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27555" windowHeight="1204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 r:id="rId21"/>
  </externalReferences>
  <definedNames>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'3.E'!$A$1:$K$46</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fullCalcOnLoad="1" iterate="1" iterateCount="100" iterateDelta="0.0009999999999999445"/>
</workbook>
</file>

<file path=xl/sharedStrings.xml><?xml version="1.0" encoding="utf-8"?>
<sst xmlns="http://schemas.openxmlformats.org/spreadsheetml/2006/main" count="806" uniqueCount="129">
  <si>
    <t>All data reported in millions of U.S. Dollars</t>
  </si>
  <si>
    <t>Instrument</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</si>
  <si>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</si>
  <si>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</si>
  <si>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</si>
  <si>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</si>
  <si>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</si>
  <si>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</si>
  <si>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</si>
  <si>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</si>
  <si>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</si>
  <si>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1. TOTAL FOREIGN EXCHANGE VOLUME</t>
  </si>
  <si>
    <t>Millions of U.S. Dollars</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</si>
  <si>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</si>
  <si>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</si>
  <si>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</si>
  <si>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</si>
  <si>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</si>
  <si>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</si>
  <si>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</si>
  <si>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</si>
  <si>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</si>
  <si>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2a. SPOT TRANSACTIONS, Average Daily Volume</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</si>
  <si>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</si>
  <si>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</si>
  <si>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</si>
  <si>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</si>
  <si>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</si>
  <si>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</si>
  <si>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</si>
  <si>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</si>
  <si>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</si>
  <si>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</si>
  <si>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</si>
  <si>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</si>
  <si>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</si>
  <si>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</si>
  <si>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</si>
  <si>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</si>
  <si>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</si>
  <si>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</si>
  <si>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</si>
  <si>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</si>
  <si>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Brazil Real</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</si>
  <si>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</si>
  <si>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</si>
  <si>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</si>
  <si>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</si>
  <si>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</si>
  <si>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</si>
  <si>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</si>
  <si>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</si>
  <si>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</si>
  <si>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</si>
  <si>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</si>
  <si>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</si>
  <si>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</si>
  <si>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</si>
  <si>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</si>
  <si>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t xml:space="preserve">ALL OTHER CURRENCY PAIRS       </t>
  </si>
  <si>
    <r>
      <t>Total</t>
    </r>
    <r>
      <rPr>
        <b/>
        <vertAlign val="superscript"/>
        <sz val="12"/>
        <rFont val="Times New Roman"/>
        <family val="1"/>
      </rPr>
      <t>a</t>
    </r>
  </si>
  <si>
    <t>2b.OUTRIGHT FORWARDS, Average Daily Volume</t>
  </si>
  <si>
    <t>Are Non-Deliverable Forwards</t>
  </si>
  <si>
    <t>2c.FOREIGN EXCHANGE SWAPS, Average Daily Volume</t>
  </si>
  <si>
    <t/>
  </si>
  <si>
    <t>2d. OVER-THE-COUNTER FOREIGN EXCHANGE OPTIONS,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</si>
  <si>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</si>
  <si>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</si>
  <si>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</si>
  <si>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</si>
  <si>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</si>
  <si>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</si>
  <si>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</si>
  <si>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</si>
  <si>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</si>
  <si>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</si>
  <si>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</si>
  <si>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</si>
  <si>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</si>
  <si>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</si>
  <si>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</si>
  <si>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</si>
  <si>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</si>
  <si>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</si>
  <si>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</si>
  <si>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</si>
  <si>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</si>
  <si>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</si>
  <si>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</si>
  <si>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</si>
  <si>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</si>
  <si>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</si>
  <si>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</si>
  <si>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</si>
  <si>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</si>
  <si>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</si>
  <si>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</si>
  <si>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</si>
  <si>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</si>
  <si>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</si>
  <si>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Other financial</t>
  </si>
  <si>
    <t xml:space="preserve">                       Dealers</t>
  </si>
  <si>
    <t xml:space="preserve">                    Dealers</t>
  </si>
  <si>
    <t xml:space="preserve">            Total</t>
  </si>
  <si>
    <t>3b. OUTRIGHT FORWARDS, Total Monthly Volume</t>
  </si>
  <si>
    <t xml:space="preserve">              Other</t>
  </si>
  <si>
    <t xml:space="preserve">       Nonfinancial</t>
  </si>
  <si>
    <t xml:space="preserve">              Dealers</t>
  </si>
  <si>
    <t xml:space="preserve">       Customers</t>
  </si>
  <si>
    <t>3c. FOREIGN EXCHANGE SWAPS, Total Monthly Volume</t>
  </si>
  <si>
    <t xml:space="preserve">          Total</t>
  </si>
  <si>
    <t>3d. OVER-THE-COUNTER FOREIGN EXCHANGE OPTIONS, Total Monthly Volume</t>
  </si>
  <si>
    <t xml:space="preserve">                       Reporting</t>
  </si>
  <si>
    <t xml:space="preserve">                     Nonfinancial</t>
  </si>
  <si>
    <t xml:space="preserve">                         Dealers</t>
  </si>
  <si>
    <t xml:space="preserve">                   Dealers</t>
  </si>
  <si>
    <t xml:space="preserve">        Total</t>
  </si>
  <si>
    <t>3e. TOTAL MONTHLY VOLUME, by Execution Method and Currency Pair</t>
  </si>
  <si>
    <t>3f. TOTAL MONTHLY VOLUME, by Execution Method, Instrument, and Counterparty</t>
  </si>
  <si>
    <t xml:space="preserve">     Non-financial customers</t>
  </si>
  <si>
    <t>4a. OUTRIGHT FORWARDS, Total Monthly Volume by Maturity</t>
  </si>
  <si>
    <t>Maturity</t>
  </si>
  <si>
    <t>Seven Days or Less</t>
  </si>
  <si>
    <t>Over Seven Days and Up to One Year</t>
  </si>
  <si>
    <t>More Than One Year</t>
  </si>
  <si>
    <t>4b. FOREIGN EXCHANGE SWAPS, Total Monthly Volume by Maturity</t>
  </si>
  <si>
    <t>4c. OVER-THE-COUNTER FOREIGN EXCHANGE OPTIONS, Total Monthly Volume by Maturity</t>
  </si>
  <si>
    <t>Average Daily Volume*</t>
  </si>
  <si>
    <t>*Correction: A version of this table initially published on January 29, 2019 included incorrect data in the third and fourth columns. The table was updated on January 29, 2019 to show the correct dollar and percent changes over the previous year.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</si>
</sst>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45">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b/>
      <vertAlign val="superscript"/>
      <sz val="12"/>
      <name val="Times New Roman"/>
      <family val="1"/>
    </font>
    <font>
      <b/>
      <sz val="10"/>
      <name val="Arial"/>
      <family val="2"/>
    </font>
    <font>
      <sz val="10"/>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tted"/>
      <bottom style="dotted"/>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Font="1" applyAlignment="1">
      <alignment/>
    </xf>
    <xf numFmtId="0" fontId="3" fillId="0" borderId="0" xfId="56" applyFont="1">
      <alignment/>
      <protection/>
    </xf>
    <xf numFmtId="0" fontId="2" fillId="0" borderId="0" xfId="56">
      <alignment/>
      <protection/>
    </xf>
    <xf numFmtId="0" fontId="4" fillId="0" borderId="0" xfId="56" applyFont="1" applyAlignment="1">
      <alignment horizontal="centerContinuous" vertical="center"/>
      <protection/>
    </xf>
    <xf numFmtId="0" fontId="3" fillId="0" borderId="0" xfId="56" applyFont="1" applyAlignment="1">
      <alignment horizontal="centerContinuous" vertical="center"/>
      <protection/>
    </xf>
    <xf numFmtId="0" fontId="2" fillId="0" borderId="0" xfId="56" applyAlignment="1">
      <alignment horizontal="centerContinuous"/>
      <protection/>
    </xf>
    <xf numFmtId="0" fontId="4" fillId="0" borderId="0" xfId="56" applyFont="1">
      <alignment/>
      <protection/>
    </xf>
    <xf numFmtId="0" fontId="4" fillId="0" borderId="10" xfId="56" applyFont="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2" xfId="56" applyFont="1" applyBorder="1" applyAlignment="1">
      <alignment vertical="top" wrapText="1"/>
      <protection/>
    </xf>
    <xf numFmtId="3" fontId="3" fillId="0" borderId="12" xfId="56" applyNumberFormat="1" applyFont="1" applyBorder="1" applyAlignment="1">
      <alignment vertical="top" wrapText="1"/>
      <protection/>
    </xf>
    <xf numFmtId="3" fontId="3" fillId="0" borderId="13" xfId="56" applyNumberFormat="1" applyFont="1" applyBorder="1" applyAlignment="1">
      <alignment vertical="top" wrapText="1"/>
      <protection/>
    </xf>
    <xf numFmtId="164" fontId="3" fillId="0" borderId="13" xfId="60" applyNumberFormat="1" applyFont="1" applyBorder="1" applyAlignment="1">
      <alignment vertical="top" wrapText="1"/>
    </xf>
    <xf numFmtId="165" fontId="2" fillId="0" borderId="0" xfId="42" applyNumberFormat="1" applyFont="1" applyAlignment="1">
      <alignment horizontal="left"/>
    </xf>
    <xf numFmtId="3" fontId="4" fillId="0" borderId="12" xfId="56" applyNumberFormat="1" applyFont="1" applyBorder="1" applyAlignment="1">
      <alignment vertical="top" wrapText="1"/>
      <protection/>
    </xf>
    <xf numFmtId="3" fontId="4" fillId="0" borderId="13" xfId="56" applyNumberFormat="1" applyFont="1" applyBorder="1" applyAlignment="1">
      <alignment vertical="top" wrapText="1"/>
      <protection/>
    </xf>
    <xf numFmtId="164" fontId="4" fillId="0" borderId="13" xfId="60" applyNumberFormat="1" applyFont="1" applyBorder="1" applyAlignment="1">
      <alignment vertical="top" wrapText="1"/>
    </xf>
    <xf numFmtId="0" fontId="4" fillId="0" borderId="0" xfId="56" applyFont="1" applyAlignment="1">
      <alignment/>
      <protection/>
    </xf>
    <xf numFmtId="0" fontId="3" fillId="0" borderId="0" xfId="56" applyFont="1" applyAlignment="1">
      <alignment/>
      <protection/>
    </xf>
    <xf numFmtId="165" fontId="2" fillId="0" borderId="0" xfId="56" applyNumberFormat="1" applyAlignment="1">
      <alignment horizontal="left"/>
      <protection/>
    </xf>
    <xf numFmtId="0" fontId="4" fillId="0" borderId="0" xfId="56" applyFont="1" applyAlignment="1">
      <alignment horizontal="centerContinuous"/>
      <protection/>
    </xf>
    <xf numFmtId="0" fontId="3" fillId="0" borderId="0" xfId="56" applyFont="1" applyAlignment="1">
      <alignment horizontal="centerContinuous"/>
      <protection/>
    </xf>
    <xf numFmtId="0" fontId="4" fillId="0" borderId="12" xfId="56" applyFont="1" applyBorder="1" applyAlignment="1">
      <alignment horizontal="center" vertical="center" wrapText="1"/>
      <protection/>
    </xf>
    <xf numFmtId="3" fontId="2" fillId="0" borderId="0" xfId="56" applyNumberFormat="1">
      <alignment/>
      <protection/>
    </xf>
    <xf numFmtId="0" fontId="4" fillId="0" borderId="0" xfId="56" applyFont="1" applyAlignment="1">
      <alignment horizontal="left" vertical="center"/>
      <protection/>
    </xf>
    <xf numFmtId="0" fontId="3" fillId="0" borderId="0" xfId="56" applyFont="1" applyAlignment="1">
      <alignment horizontal="left" vertical="center"/>
      <protection/>
    </xf>
    <xf numFmtId="0" fontId="4" fillId="0" borderId="0" xfId="56" applyFont="1" applyAlignment="1">
      <alignment horizontal="center" vertical="center"/>
      <protection/>
    </xf>
    <xf numFmtId="0" fontId="4" fillId="0" borderId="0" xfId="56" applyFont="1" applyBorder="1" applyAlignment="1">
      <alignment horizontal="center" vertical="center"/>
      <protection/>
    </xf>
    <xf numFmtId="0" fontId="3" fillId="0" borderId="0" xfId="56" applyFont="1" applyAlignment="1">
      <alignment vertical="center"/>
      <protection/>
    </xf>
    <xf numFmtId="0" fontId="6" fillId="0" borderId="0" xfId="56" applyFont="1">
      <alignment/>
      <protection/>
    </xf>
    <xf numFmtId="0" fontId="4" fillId="0" borderId="0" xfId="56" applyFont="1" applyAlignment="1">
      <alignment horizontal="right" vertical="center"/>
      <protection/>
    </xf>
    <xf numFmtId="0" fontId="4" fillId="0" borderId="14" xfId="56" applyFont="1" applyBorder="1" applyAlignment="1">
      <alignment horizontal="left" vertical="center"/>
      <protection/>
    </xf>
    <xf numFmtId="0" fontId="4" fillId="0" borderId="14" xfId="56" applyFont="1" applyBorder="1" applyAlignment="1">
      <alignment horizontal="right" vertical="center"/>
      <protection/>
    </xf>
    <xf numFmtId="165" fontId="43" fillId="0" borderId="15" xfId="44" applyNumberFormat="1" applyFont="1" applyBorder="1" applyAlignment="1">
      <alignment/>
    </xf>
    <xf numFmtId="165" fontId="44" fillId="0" borderId="15" xfId="44" applyNumberFormat="1" applyFont="1" applyBorder="1" applyAlignment="1">
      <alignment/>
    </xf>
    <xf numFmtId="0" fontId="3" fillId="0" borderId="0" xfId="56" applyFont="1" applyBorder="1">
      <alignment/>
      <protection/>
    </xf>
    <xf numFmtId="3" fontId="4" fillId="0" borderId="0" xfId="56" applyNumberFormat="1" applyFont="1" applyBorder="1" applyAlignment="1">
      <alignment vertical="top" wrapText="1"/>
      <protection/>
    </xf>
    <xf numFmtId="0" fontId="3" fillId="0" borderId="0" xfId="56" applyFont="1" applyBorder="1" applyAlignment="1">
      <alignment vertical="top" wrapText="1"/>
      <protection/>
    </xf>
    <xf numFmtId="165" fontId="2" fillId="0" borderId="0" xfId="56" applyNumberFormat="1">
      <alignment/>
      <protection/>
    </xf>
    <xf numFmtId="0" fontId="4" fillId="0" borderId="0" xfId="56" applyFont="1" applyBorder="1" applyAlignment="1">
      <alignment vertical="top" wrapText="1"/>
      <protection/>
    </xf>
    <xf numFmtId="0" fontId="4" fillId="0" borderId="0" xfId="56" applyFont="1" applyBorder="1" applyAlignment="1">
      <alignment horizontal="center" vertical="top" wrapText="1"/>
      <protection/>
    </xf>
    <xf numFmtId="3" fontId="3" fillId="0" borderId="0" xfId="56" applyNumberFormat="1" applyFont="1" applyBorder="1" applyAlignment="1">
      <alignment vertical="top" wrapText="1"/>
      <protection/>
    </xf>
    <xf numFmtId="0" fontId="4" fillId="0" borderId="0" xfId="56" applyFont="1" applyAlignment="1">
      <alignment vertical="center"/>
      <protection/>
    </xf>
    <xf numFmtId="0" fontId="4" fillId="0" borderId="14" xfId="56" applyFont="1" applyBorder="1" applyAlignment="1">
      <alignment horizontal="center" vertical="center"/>
      <protection/>
    </xf>
    <xf numFmtId="0" fontId="4" fillId="0" borderId="0" xfId="56" applyFont="1" applyAlignment="1">
      <alignment horizontal="right"/>
      <protection/>
    </xf>
    <xf numFmtId="0" fontId="4" fillId="0" borderId="14" xfId="56" applyFont="1" applyBorder="1" applyAlignment="1">
      <alignment horizontal="right"/>
      <protection/>
    </xf>
    <xf numFmtId="0" fontId="4" fillId="0" borderId="0" xfId="56" applyFont="1" applyBorder="1">
      <alignment/>
      <protection/>
    </xf>
    <xf numFmtId="3" fontId="43" fillId="0" borderId="15" xfId="44" applyNumberFormat="1" applyFont="1" applyBorder="1" applyAlignment="1">
      <alignment/>
    </xf>
    <xf numFmtId="0" fontId="43" fillId="0" borderId="15" xfId="44" applyNumberFormat="1" applyFont="1" applyBorder="1" applyAlignment="1">
      <alignment/>
    </xf>
    <xf numFmtId="0" fontId="4" fillId="0" borderId="16" xfId="56" applyFont="1" applyBorder="1">
      <alignment/>
      <protection/>
    </xf>
    <xf numFmtId="165" fontId="3" fillId="0" borderId="0" xfId="44" applyNumberFormat="1" applyFont="1" applyAlignment="1">
      <alignment/>
    </xf>
    <xf numFmtId="0" fontId="4" fillId="0" borderId="15" xfId="56" applyFont="1" applyBorder="1">
      <alignment/>
      <protection/>
    </xf>
    <xf numFmtId="3" fontId="7" fillId="0" borderId="0" xfId="56" applyNumberFormat="1" applyFont="1">
      <alignment/>
      <protection/>
    </xf>
    <xf numFmtId="0" fontId="7" fillId="0" borderId="0" xfId="56" applyFont="1">
      <alignment/>
      <protection/>
    </xf>
    <xf numFmtId="3" fontId="43" fillId="0" borderId="0" xfId="0" applyNumberFormat="1" applyFont="1" applyAlignment="1">
      <alignment/>
    </xf>
    <xf numFmtId="0" fontId="43" fillId="0" borderId="0" xfId="0" applyFont="1" applyAlignment="1">
      <alignment/>
    </xf>
    <xf numFmtId="0" fontId="8" fillId="0" borderId="0" xfId="56" applyFont="1">
      <alignment/>
      <protection/>
    </xf>
    <xf numFmtId="0" fontId="7" fillId="0" borderId="0" xfId="56" applyFont="1" applyAlignment="1">
      <alignment horizontal="centerContinuous" vertical="center"/>
      <protection/>
    </xf>
    <xf numFmtId="0" fontId="7" fillId="0" borderId="0" xfId="56" applyFont="1" applyAlignment="1">
      <alignment horizontal="left" vertical="center"/>
      <protection/>
    </xf>
    <xf numFmtId="0" fontId="4" fillId="0" borderId="14" xfId="56" applyFont="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14" xfId="56" applyFont="1" applyFill="1" applyBorder="1" applyAlignment="1">
      <alignment horizontal="center" vertical="center"/>
      <protection/>
    </xf>
    <xf numFmtId="0" fontId="3" fillId="0" borderId="0" xfId="56" applyFont="1" applyBorder="1" applyAlignment="1">
      <alignment horizontal="centerContinuous" vertical="center"/>
      <protection/>
    </xf>
    <xf numFmtId="1" fontId="3" fillId="0" borderId="0" xfId="56" applyNumberFormat="1" applyFont="1">
      <alignment/>
      <protection/>
    </xf>
    <xf numFmtId="1" fontId="4" fillId="0" borderId="0" xfId="56" applyNumberFormat="1" applyFont="1">
      <alignment/>
      <protection/>
    </xf>
    <xf numFmtId="43" fontId="3" fillId="0" borderId="0" xfId="44" applyFont="1" applyAlignment="1">
      <alignment/>
    </xf>
    <xf numFmtId="0" fontId="3" fillId="0" borderId="15" xfId="56" applyFont="1" applyBorder="1" applyAlignment="1">
      <alignment vertical="top" wrapText="1"/>
      <protection/>
    </xf>
    <xf numFmtId="3" fontId="3" fillId="0" borderId="17" xfId="56" applyNumberFormat="1" applyFont="1" applyBorder="1" applyAlignment="1">
      <alignment vertical="top" wrapText="1"/>
      <protection/>
    </xf>
    <xf numFmtId="0" fontId="3" fillId="0" borderId="17" xfId="56" applyFont="1" applyBorder="1">
      <alignment/>
      <protection/>
    </xf>
    <xf numFmtId="3" fontId="4" fillId="0" borderId="15" xfId="56" applyNumberFormat="1" applyFont="1" applyBorder="1" applyAlignment="1">
      <alignment horizontal="center"/>
      <protection/>
    </xf>
    <xf numFmtId="3" fontId="4" fillId="0" borderId="15" xfId="56" applyNumberFormat="1" applyFont="1" applyBorder="1">
      <alignment/>
      <protection/>
    </xf>
    <xf numFmtId="3" fontId="3" fillId="0" borderId="15" xfId="56" applyNumberFormat="1" applyFont="1" applyBorder="1">
      <alignment/>
      <protection/>
    </xf>
    <xf numFmtId="0" fontId="3" fillId="0" borderId="15" xfId="56" applyFont="1" applyBorder="1">
      <alignment/>
      <protection/>
    </xf>
    <xf numFmtId="0" fontId="4" fillId="0" borderId="0" xfId="56" applyFont="1" applyAlignment="1">
      <alignment horizontal="left"/>
      <protection/>
    </xf>
    <xf numFmtId="0" fontId="4" fillId="0" borderId="14" xfId="56" applyFont="1" applyBorder="1" applyAlignment="1">
      <alignment vertical="center"/>
      <protection/>
    </xf>
    <xf numFmtId="0" fontId="4" fillId="0" borderId="14" xfId="56" applyFont="1" applyBorder="1" applyAlignment="1">
      <alignment/>
      <protection/>
    </xf>
    <xf numFmtId="1" fontId="7" fillId="0" borderId="0" xfId="56" applyNumberFormat="1" applyFont="1">
      <alignment/>
      <protection/>
    </xf>
    <xf numFmtId="0" fontId="7" fillId="0" borderId="0" xfId="56" applyFont="1" applyAlignment="1">
      <alignment vertical="center"/>
      <protection/>
    </xf>
    <xf numFmtId="165" fontId="7" fillId="0" borderId="0" xfId="56" applyNumberFormat="1" applyFont="1">
      <alignment/>
      <protection/>
    </xf>
    <xf numFmtId="165" fontId="8" fillId="0" borderId="0" xfId="56" applyNumberFormat="1" applyFont="1">
      <alignment/>
      <protection/>
    </xf>
    <xf numFmtId="3" fontId="6" fillId="0" borderId="0" xfId="56" applyNumberFormat="1" applyFont="1">
      <alignment/>
      <protection/>
    </xf>
    <xf numFmtId="0" fontId="4" fillId="0" borderId="14" xfId="56" applyFont="1" applyBorder="1" applyAlignment="1">
      <alignment horizontal="center" vertical="center"/>
      <protection/>
    </xf>
    <xf numFmtId="0" fontId="3" fillId="0" borderId="14" xfId="56" applyFont="1" applyBorder="1" applyAlignment="1">
      <alignment vertical="center"/>
      <protection/>
    </xf>
    <xf numFmtId="0" fontId="4" fillId="0" borderId="0" xfId="56" applyFont="1" applyBorder="1" applyAlignment="1">
      <alignment horizontal="center" vertical="center"/>
      <protection/>
    </xf>
    <xf numFmtId="0" fontId="4" fillId="0" borderId="0" xfId="56" applyFont="1" applyAlignment="1">
      <alignment horizontal="center" vertical="center"/>
      <protection/>
    </xf>
    <xf numFmtId="0" fontId="8" fillId="0" borderId="0" xfId="56" applyFont="1" applyBorder="1" applyAlignment="1">
      <alignment horizontal="center" vertical="center"/>
      <protection/>
    </xf>
    <xf numFmtId="0" fontId="2" fillId="0" borderId="0" xfId="56"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7"/>
  <sheetViews>
    <sheetView tabSelected="1" view="pageLayout" workbookViewId="0" topLeftCell="A1">
      <selection activeCell="A1" sqref="A1"/>
    </sheetView>
  </sheetViews>
  <sheetFormatPr defaultColWidth="9.140625" defaultRowHeight="15"/>
  <cols>
    <col min="1" max="1" width="41.00390625" style="2" customWidth="1"/>
    <col min="2" max="2" width="18.00390625" style="2" customWidth="1"/>
    <col min="3" max="3" width="19.00390625" style="2" customWidth="1"/>
    <col min="4" max="4" width="23.28125" style="2" customWidth="1"/>
    <col min="5" max="5" width="0.2890625" style="2" customWidth="1"/>
    <col min="6" max="6" width="11.28125" style="2" bestFit="1" customWidth="1"/>
    <col min="7" max="16384" width="9.140625" style="2" customWidth="1"/>
  </cols>
  <sheetData>
    <row r="1" spans="1:4" ht="15.75">
      <c r="A1" s="1"/>
      <c r="B1" s="1"/>
      <c r="C1" s="1"/>
      <c r="D1" s="1"/>
    </row>
    <row r="2" spans="1:5" ht="15.75">
      <c r="A2" s="3" t="s">
        <v>0</v>
      </c>
      <c r="B2" s="4"/>
      <c r="C2" s="4"/>
      <c r="D2" s="4"/>
      <c r="E2" s="5"/>
    </row>
    <row r="3" spans="1:5" ht="15.75">
      <c r="A3" s="3" t="s">
        <v>127</v>
      </c>
      <c r="B3" s="4"/>
      <c r="C3" s="4"/>
      <c r="D3" s="4"/>
      <c r="E3" s="5"/>
    </row>
    <row r="4" spans="1:4" ht="16.5" thickBot="1">
      <c r="A4" s="6"/>
      <c r="B4" s="1"/>
      <c r="C4" s="1"/>
      <c r="D4" s="1"/>
    </row>
    <row r="5" spans="1:4" ht="48" thickBot="1">
      <c r="A5" s="7" t="s">
        <v>1</v>
      </c>
      <c r="B5" s="8" t="s">
        <v>2</v>
      </c>
      <c r="C5" s="8" t="s">
        <v>3</v>
      </c>
      <c r="D5" s="8" t="s">
        <v>4</v>
      </c>
    </row>
    <row r="6" spans="1:6" ht="16.5" thickBot="1">
      <c r="A6" s="9" t="s">
        <v>5</v>
      </c>
      <c r="B6" s="10">
        <v>453431</v>
      </c>
      <c r="C6" s="11">
        <v>55739</v>
      </c>
      <c r="D6" s="12">
        <v>0.14015620128139364</v>
      </c>
      <c r="E6" s="2">
        <v>-0.046</v>
      </c>
      <c r="F6" s="13"/>
    </row>
    <row r="7" spans="1:6" ht="16.5" thickBot="1">
      <c r="A7" s="9" t="s">
        <v>6</v>
      </c>
      <c r="B7" s="10">
        <v>206955</v>
      </c>
      <c r="C7" s="11">
        <v>4954</v>
      </c>
      <c r="D7" s="12">
        <v>0.024524631066182842</v>
      </c>
      <c r="E7" s="2">
        <v>-0.012</v>
      </c>
      <c r="F7" s="13"/>
    </row>
    <row r="8" spans="1:6" ht="16.5" thickBot="1">
      <c r="A8" s="9" t="s">
        <v>7</v>
      </c>
      <c r="B8" s="10">
        <v>277837</v>
      </c>
      <c r="C8" s="11">
        <v>-24548</v>
      </c>
      <c r="D8" s="12">
        <v>-0.08118127552623311</v>
      </c>
      <c r="E8" s="2">
        <v>-0.041</v>
      </c>
      <c r="F8" s="13"/>
    </row>
    <row r="9" spans="1:6" ht="16.5" thickBot="1">
      <c r="A9" s="9" t="s">
        <v>8</v>
      </c>
      <c r="B9" s="10">
        <v>57205</v>
      </c>
      <c r="C9" s="11">
        <v>15030</v>
      </c>
      <c r="D9" s="12">
        <v>0.35637225844694725</v>
      </c>
      <c r="E9" s="2">
        <v>-0.109</v>
      </c>
      <c r="F9" s="13"/>
    </row>
    <row r="10" spans="1:6" ht="16.5" thickBot="1">
      <c r="A10" s="9" t="s">
        <v>9</v>
      </c>
      <c r="B10" s="14">
        <f>SUM(B6:B9)</f>
        <v>995428</v>
      </c>
      <c r="C10" s="15">
        <v>51175</v>
      </c>
      <c r="D10" s="16">
        <v>0.05419628002240925</v>
      </c>
      <c r="E10" s="2">
        <v>-0.041</v>
      </c>
      <c r="F10" s="13"/>
    </row>
    <row r="11" spans="1:6" ht="15.75">
      <c r="A11" s="17"/>
      <c r="B11" s="18"/>
      <c r="C11" s="18"/>
      <c r="D11" s="18"/>
      <c r="F11" s="19"/>
    </row>
    <row r="12" spans="1:6" ht="15.75">
      <c r="A12" s="17"/>
      <c r="B12" s="18"/>
      <c r="C12" s="18"/>
      <c r="D12" s="18"/>
      <c r="F12" s="19"/>
    </row>
    <row r="13" spans="1:6" ht="15.75">
      <c r="A13" s="20" t="s">
        <v>10</v>
      </c>
      <c r="B13" s="21"/>
      <c r="C13" s="21"/>
      <c r="D13" s="21"/>
      <c r="E13" s="5"/>
      <c r="F13" s="19"/>
    </row>
    <row r="14" spans="1:6" ht="16.5" thickBot="1">
      <c r="A14" s="17"/>
      <c r="B14" s="18"/>
      <c r="C14" s="18"/>
      <c r="D14" s="18"/>
      <c r="F14" s="19"/>
    </row>
    <row r="15" spans="1:6" ht="48" thickBot="1">
      <c r="A15" s="22" t="s">
        <v>1</v>
      </c>
      <c r="B15" s="8" t="s">
        <v>2</v>
      </c>
      <c r="C15" s="8" t="s">
        <v>3</v>
      </c>
      <c r="D15" s="8" t="s">
        <v>4</v>
      </c>
      <c r="F15" s="19"/>
    </row>
    <row r="16" spans="1:6" ht="16.5" thickBot="1">
      <c r="A16" s="9" t="s">
        <v>5</v>
      </c>
      <c r="B16" s="10">
        <v>10428903</v>
      </c>
      <c r="C16" s="11">
        <v>1679673</v>
      </c>
      <c r="D16" s="12">
        <v>0.19197952276943228</v>
      </c>
      <c r="F16" s="13"/>
    </row>
    <row r="17" spans="1:6" ht="16.5" thickBot="1">
      <c r="A17" s="9" t="s">
        <v>6</v>
      </c>
      <c r="B17" s="10">
        <v>4759961</v>
      </c>
      <c r="C17" s="11">
        <v>315942</v>
      </c>
      <c r="D17" s="12">
        <v>0.07109375544974042</v>
      </c>
      <c r="F17" s="13"/>
    </row>
    <row r="18" spans="1:6" ht="16.5" thickBot="1">
      <c r="A18" s="9" t="s">
        <v>7</v>
      </c>
      <c r="B18" s="10">
        <v>6390262</v>
      </c>
      <c r="C18" s="11">
        <v>-262204</v>
      </c>
      <c r="D18" s="12">
        <v>-0.03941455694775441</v>
      </c>
      <c r="F18" s="13"/>
    </row>
    <row r="19" spans="1:6" ht="16.5" thickBot="1">
      <c r="A19" s="9" t="s">
        <v>8</v>
      </c>
      <c r="B19" s="10">
        <v>1315720</v>
      </c>
      <c r="C19" s="11">
        <v>387874</v>
      </c>
      <c r="D19" s="12">
        <v>0.4180370449406475</v>
      </c>
      <c r="F19" s="13"/>
    </row>
    <row r="20" spans="1:6" ht="16.5" thickBot="1">
      <c r="A20" s="9" t="s">
        <v>9</v>
      </c>
      <c r="B20" s="14">
        <f>SUM(B16:B19)</f>
        <v>22894846</v>
      </c>
      <c r="C20" s="15">
        <v>2121285</v>
      </c>
      <c r="D20" s="16">
        <v>0.1021146542954287</v>
      </c>
      <c r="F20" s="13"/>
    </row>
    <row r="21" spans="1:4" ht="15.75">
      <c r="A21" s="6"/>
      <c r="B21" s="1"/>
      <c r="C21" s="1"/>
      <c r="D21" s="1"/>
    </row>
    <row r="24" ht="12.75">
      <c r="B24" s="23"/>
    </row>
    <row r="47" spans="1:4" ht="66.75" customHeight="1">
      <c r="A47" s="86" t="s">
        <v>128</v>
      </c>
      <c r="B47" s="86"/>
      <c r="C47" s="86"/>
      <c r="D47" s="86"/>
    </row>
  </sheetData>
  <sheetProtection/>
  <mergeCells count="1">
    <mergeCell ref="A47:D47"/>
  </mergeCells>
  <printOptions/>
  <pageMargins left="0.75" right="0.75" top="1" bottom="1" header="0.5" footer="0.5"/>
  <pageSetup fitToHeight="1" fitToWidth="1" horizontalDpi="600" verticalDpi="600" orientation="portrait" scale="84" r:id="rId1"/>
  <headerFooter alignWithMargins="0">
    <oddHeader>&amp;C&amp;"Times New Roman,Bold"&amp;12FOREIGN EXCHANGE COMMITTEE
SEMI-ANNUAL FOREIGN EXCHANGE VOLUME SURVEY
OCTOBER 2018</oddHeader>
    <oddFooter>&amp;LNotes: The table reports notional amounts of total monthly volume adjusted for double reporting of trades between reporting dealers.
There were 23 trading days in October 2018 and 22 in October 2017.</oddFooter>
  </headerFooter>
</worksheet>
</file>

<file path=xl/worksheets/sheet10.xml><?xml version="1.0" encoding="utf-8"?>
<worksheet xmlns="http://schemas.openxmlformats.org/spreadsheetml/2006/main" xmlns:r="http://schemas.openxmlformats.org/officeDocument/2006/relationships">
  <dimension ref="A2:I48"/>
  <sheetViews>
    <sheetView view="pageLayout" zoomScaleNormal="85" workbookViewId="0" topLeftCell="A1">
      <selection activeCell="A1" sqref="A1"/>
    </sheetView>
  </sheetViews>
  <sheetFormatPr defaultColWidth="9.140625" defaultRowHeight="15"/>
  <cols>
    <col min="1" max="1" width="32.28125" style="53" customWidth="1"/>
    <col min="2" max="2" width="18.421875" style="53" customWidth="1"/>
    <col min="3" max="3" width="17.421875" style="53" customWidth="1"/>
    <col min="4" max="4" width="22.7109375" style="53" customWidth="1"/>
    <col min="5" max="5" width="15.28125" style="53" customWidth="1"/>
    <col min="6" max="6" width="12.7109375" style="53" customWidth="1"/>
    <col min="7" max="7" width="19.00390625" style="53" customWidth="1"/>
    <col min="8" max="8" width="20.421875" style="53" customWidth="1"/>
    <col min="9" max="9" width="30.421875" style="53" customWidth="1"/>
    <col min="10" max="16384" width="9.140625" style="53" customWidth="1"/>
  </cols>
  <sheetData>
    <row r="2" spans="1:6" ht="15.75">
      <c r="A2" s="24" t="s">
        <v>104</v>
      </c>
      <c r="B2" s="57"/>
      <c r="C2" s="57"/>
      <c r="D2" s="57"/>
      <c r="E2" s="57"/>
      <c r="F2" s="57"/>
    </row>
    <row r="3" spans="1:6" ht="15.75">
      <c r="A3" s="25" t="s">
        <v>12</v>
      </c>
      <c r="B3" s="58"/>
      <c r="C3" s="57"/>
      <c r="D3" s="57"/>
      <c r="E3" s="57"/>
      <c r="F3" s="57"/>
    </row>
    <row r="4" spans="1:6" ht="15.75">
      <c r="A4" s="3"/>
      <c r="B4" s="58"/>
      <c r="C4" s="57"/>
      <c r="D4" s="57"/>
      <c r="E4" s="57"/>
      <c r="F4" s="57"/>
    </row>
    <row r="5" spans="1:6" ht="15.75">
      <c r="A5" s="26"/>
      <c r="B5" s="81" t="s">
        <v>23</v>
      </c>
      <c r="C5" s="81"/>
      <c r="D5" s="81"/>
      <c r="E5" s="82"/>
      <c r="F5" s="28"/>
    </row>
    <row r="6" spans="1:6" ht="15.75">
      <c r="A6" s="26"/>
      <c r="B6" s="28"/>
      <c r="C6" s="28"/>
      <c r="D6" s="28"/>
      <c r="E6" s="28"/>
      <c r="F6" s="28"/>
    </row>
    <row r="7" spans="1:9" ht="15.75">
      <c r="A7" s="26"/>
      <c r="B7" s="42" t="s">
        <v>66</v>
      </c>
      <c r="C7" s="42" t="s">
        <v>105</v>
      </c>
      <c r="D7" s="42" t="s">
        <v>100</v>
      </c>
      <c r="E7" s="73" t="s">
        <v>106</v>
      </c>
      <c r="F7" s="42"/>
      <c r="G7" s="44" t="s">
        <v>28</v>
      </c>
      <c r="H7" s="44" t="s">
        <v>28</v>
      </c>
      <c r="I7" s="44" t="s">
        <v>28</v>
      </c>
    </row>
    <row r="8" spans="1:9" ht="15.75">
      <c r="A8" s="31" t="s">
        <v>29</v>
      </c>
      <c r="B8" s="74" t="s">
        <v>70</v>
      </c>
      <c r="C8" s="74" t="s">
        <v>107</v>
      </c>
      <c r="D8" s="74" t="s">
        <v>72</v>
      </c>
      <c r="E8" s="75" t="s">
        <v>108</v>
      </c>
      <c r="F8" s="74" t="s">
        <v>103</v>
      </c>
      <c r="G8" s="45" t="s">
        <v>33</v>
      </c>
      <c r="H8" s="45" t="s">
        <v>34</v>
      </c>
      <c r="I8" s="45" t="s">
        <v>62</v>
      </c>
    </row>
    <row r="9" spans="1:6" ht="15.75">
      <c r="A9" s="3"/>
      <c r="B9" s="57"/>
      <c r="C9" s="57"/>
      <c r="D9" s="57"/>
      <c r="E9" s="57"/>
      <c r="F9" s="57"/>
    </row>
    <row r="10" spans="1:9" ht="15.75">
      <c r="A10" s="46" t="s">
        <v>35</v>
      </c>
      <c r="B10" s="46"/>
      <c r="C10" s="46"/>
      <c r="D10" s="46"/>
      <c r="E10" s="46"/>
      <c r="F10" s="46"/>
      <c r="G10" s="1"/>
      <c r="H10" s="1"/>
      <c r="I10" s="1"/>
    </row>
    <row r="11" spans="1:9" ht="15.75">
      <c r="A11" s="33" t="s">
        <v>36</v>
      </c>
      <c r="B11" s="47">
        <v>105919</v>
      </c>
      <c r="C11" s="47">
        <v>55607</v>
      </c>
      <c r="D11" s="47">
        <v>667627</v>
      </c>
      <c r="E11" s="47">
        <v>133145</v>
      </c>
      <c r="F11" s="47">
        <v>962298</v>
      </c>
      <c r="G11" s="47">
        <v>151105</v>
      </c>
      <c r="H11" s="47">
        <v>361485</v>
      </c>
      <c r="I11" s="47">
        <v>11682</v>
      </c>
    </row>
    <row r="12" spans="1:9" ht="15.75">
      <c r="A12" s="33" t="s">
        <v>37</v>
      </c>
      <c r="B12" s="47">
        <v>79797</v>
      </c>
      <c r="C12" s="47">
        <v>51570</v>
      </c>
      <c r="D12" s="47">
        <v>330872</v>
      </c>
      <c r="E12" s="47">
        <v>46361</v>
      </c>
      <c r="F12" s="47">
        <v>508600</v>
      </c>
      <c r="G12" s="47">
        <v>100665</v>
      </c>
      <c r="H12" s="47">
        <v>227621</v>
      </c>
      <c r="I12" s="47">
        <v>5704</v>
      </c>
    </row>
    <row r="13" spans="1:9" ht="15.75">
      <c r="A13" s="33" t="s">
        <v>38</v>
      </c>
      <c r="B13" s="47">
        <v>51639</v>
      </c>
      <c r="C13" s="47">
        <v>40050</v>
      </c>
      <c r="D13" s="47">
        <v>250012</v>
      </c>
      <c r="E13" s="47">
        <v>79835</v>
      </c>
      <c r="F13" s="47">
        <v>421536</v>
      </c>
      <c r="G13" s="47">
        <v>93737</v>
      </c>
      <c r="H13" s="47">
        <v>145769</v>
      </c>
      <c r="I13" s="47">
        <v>3070</v>
      </c>
    </row>
    <row r="14" spans="1:9" ht="15.75">
      <c r="A14" s="33" t="s">
        <v>39</v>
      </c>
      <c r="B14" s="47">
        <v>33528</v>
      </c>
      <c r="C14" s="47">
        <v>28570</v>
      </c>
      <c r="D14" s="47">
        <v>221480</v>
      </c>
      <c r="E14" s="47">
        <v>43145</v>
      </c>
      <c r="F14" s="47">
        <v>326723</v>
      </c>
      <c r="G14" s="47">
        <v>39302</v>
      </c>
      <c r="H14" s="47">
        <v>112492</v>
      </c>
      <c r="I14" s="47">
        <v>1868</v>
      </c>
    </row>
    <row r="15" spans="1:9" ht="15.75">
      <c r="A15" s="33" t="s">
        <v>40</v>
      </c>
      <c r="B15" s="47">
        <v>13355</v>
      </c>
      <c r="C15" s="47">
        <v>8387</v>
      </c>
      <c r="D15" s="47">
        <v>79422</v>
      </c>
      <c r="E15" s="47">
        <v>12251</v>
      </c>
      <c r="F15" s="47">
        <v>113415</v>
      </c>
      <c r="G15" s="47">
        <v>15147</v>
      </c>
      <c r="H15" s="47">
        <v>60181</v>
      </c>
      <c r="I15" s="47">
        <v>697</v>
      </c>
    </row>
    <row r="16" spans="1:9" ht="15.75">
      <c r="A16" s="33" t="s">
        <v>41</v>
      </c>
      <c r="B16" s="47">
        <v>24975</v>
      </c>
      <c r="C16" s="47">
        <v>14702</v>
      </c>
      <c r="D16" s="47">
        <v>130440</v>
      </c>
      <c r="E16" s="47">
        <v>17281</v>
      </c>
      <c r="F16" s="47">
        <v>187398</v>
      </c>
      <c r="G16" s="47">
        <v>28242</v>
      </c>
      <c r="H16" s="47">
        <v>106272</v>
      </c>
      <c r="I16" s="48">
        <v>1381</v>
      </c>
    </row>
    <row r="17" spans="1:9" ht="15.75">
      <c r="A17" s="33" t="s">
        <v>42</v>
      </c>
      <c r="B17" s="47">
        <v>4176</v>
      </c>
      <c r="C17" s="47">
        <v>4181</v>
      </c>
      <c r="D17" s="47">
        <v>9670</v>
      </c>
      <c r="E17" s="47">
        <v>3679</v>
      </c>
      <c r="F17" s="47">
        <v>21706</v>
      </c>
      <c r="G17" s="48">
        <v>7</v>
      </c>
      <c r="H17" s="47">
        <v>634</v>
      </c>
      <c r="I17" s="47">
        <v>23652</v>
      </c>
    </row>
    <row r="18" spans="1:9" ht="15.75">
      <c r="A18" s="33" t="s">
        <v>43</v>
      </c>
      <c r="B18" s="47">
        <v>53561</v>
      </c>
      <c r="C18" s="47">
        <v>79909</v>
      </c>
      <c r="D18" s="47">
        <v>117350</v>
      </c>
      <c r="E18" s="47">
        <v>21379</v>
      </c>
      <c r="F18" s="47">
        <v>272199</v>
      </c>
      <c r="G18" s="48">
        <v>293</v>
      </c>
      <c r="H18" s="47">
        <v>10800</v>
      </c>
      <c r="I18" s="47">
        <v>292921</v>
      </c>
    </row>
    <row r="19" spans="1:9" ht="15.75">
      <c r="A19" s="33" t="s">
        <v>44</v>
      </c>
      <c r="B19" s="47">
        <v>9271</v>
      </c>
      <c r="C19" s="47">
        <v>42155</v>
      </c>
      <c r="D19" s="47">
        <v>32546</v>
      </c>
      <c r="E19" s="47">
        <v>8841</v>
      </c>
      <c r="F19" s="47">
        <v>92813</v>
      </c>
      <c r="G19" s="48">
        <v>310</v>
      </c>
      <c r="H19" s="47">
        <v>5852</v>
      </c>
      <c r="I19" s="47">
        <v>99692</v>
      </c>
    </row>
    <row r="20" spans="1:9" ht="15.75">
      <c r="A20" s="33" t="s">
        <v>45</v>
      </c>
      <c r="B20" s="47">
        <v>11219</v>
      </c>
      <c r="C20" s="47">
        <v>10985</v>
      </c>
      <c r="D20" s="47">
        <v>72456</v>
      </c>
      <c r="E20" s="47">
        <v>13046</v>
      </c>
      <c r="F20" s="47">
        <v>107706</v>
      </c>
      <c r="G20" s="47">
        <v>3496</v>
      </c>
      <c r="H20" s="47">
        <v>54126</v>
      </c>
      <c r="I20" s="47">
        <v>2306</v>
      </c>
    </row>
    <row r="21" spans="1:9" ht="15.75">
      <c r="A21" s="33" t="s">
        <v>46</v>
      </c>
      <c r="B21" s="47">
        <v>12298</v>
      </c>
      <c r="C21" s="47">
        <v>5893</v>
      </c>
      <c r="D21" s="47">
        <v>42571</v>
      </c>
      <c r="E21" s="47">
        <v>4878</v>
      </c>
      <c r="F21" s="47">
        <v>65640</v>
      </c>
      <c r="G21" s="48">
        <v>26</v>
      </c>
      <c r="H21" s="47">
        <v>37382</v>
      </c>
      <c r="I21" s="47">
        <v>31792</v>
      </c>
    </row>
    <row r="22" spans="1:9" ht="15.75">
      <c r="A22" s="33" t="s">
        <v>47</v>
      </c>
      <c r="B22" s="47">
        <v>11360</v>
      </c>
      <c r="C22" s="47">
        <v>4241</v>
      </c>
      <c r="D22" s="47">
        <v>53091</v>
      </c>
      <c r="E22" s="47">
        <v>4499</v>
      </c>
      <c r="F22" s="47">
        <v>73191</v>
      </c>
      <c r="G22" s="47">
        <v>5283</v>
      </c>
      <c r="H22" s="47">
        <v>58522</v>
      </c>
      <c r="I22" s="48">
        <v>1327</v>
      </c>
    </row>
    <row r="23" spans="1:9" ht="15.75">
      <c r="A23" s="33" t="s">
        <v>48</v>
      </c>
      <c r="B23" s="47">
        <v>3032</v>
      </c>
      <c r="C23" s="47">
        <v>2193</v>
      </c>
      <c r="D23" s="47">
        <v>17052</v>
      </c>
      <c r="E23" s="47">
        <v>6781</v>
      </c>
      <c r="F23" s="47">
        <v>29058</v>
      </c>
      <c r="G23" s="47">
        <v>414</v>
      </c>
      <c r="H23" s="47">
        <v>11341</v>
      </c>
      <c r="I23" s="47">
        <v>16043</v>
      </c>
    </row>
    <row r="24" spans="1:9" ht="15.75">
      <c r="A24" s="33" t="s">
        <v>49</v>
      </c>
      <c r="B24" s="47">
        <v>27475</v>
      </c>
      <c r="C24" s="47">
        <v>2492</v>
      </c>
      <c r="D24" s="47">
        <v>49481</v>
      </c>
      <c r="E24" s="47">
        <v>3046</v>
      </c>
      <c r="F24" s="47">
        <v>82494</v>
      </c>
      <c r="G24" s="47">
        <v>1042</v>
      </c>
      <c r="H24" s="47">
        <v>98882</v>
      </c>
      <c r="I24" s="48">
        <v>231</v>
      </c>
    </row>
    <row r="25" spans="1:9" ht="15.75">
      <c r="A25" s="33" t="s">
        <v>50</v>
      </c>
      <c r="B25" s="47">
        <v>5439</v>
      </c>
      <c r="C25" s="47">
        <v>1440</v>
      </c>
      <c r="D25" s="47">
        <v>37624</v>
      </c>
      <c r="E25" s="47">
        <v>2747</v>
      </c>
      <c r="F25" s="47">
        <v>47250</v>
      </c>
      <c r="G25" s="47">
        <v>1490</v>
      </c>
      <c r="H25" s="47">
        <v>33986</v>
      </c>
      <c r="I25" s="48">
        <v>150</v>
      </c>
    </row>
    <row r="26" spans="1:9" ht="15.75" customHeight="1">
      <c r="A26" s="33" t="s">
        <v>51</v>
      </c>
      <c r="B26" s="47">
        <v>5136</v>
      </c>
      <c r="C26" s="47">
        <v>736</v>
      </c>
      <c r="D26" s="47">
        <v>19002</v>
      </c>
      <c r="E26" s="47">
        <v>2566</v>
      </c>
      <c r="F26" s="47">
        <v>27440</v>
      </c>
      <c r="G26" s="47">
        <v>1166</v>
      </c>
      <c r="H26" s="47">
        <v>21558</v>
      </c>
      <c r="I26" s="48">
        <v>2</v>
      </c>
    </row>
    <row r="27" spans="1:9" ht="15.75">
      <c r="A27" s="33" t="s">
        <v>52</v>
      </c>
      <c r="B27" s="47">
        <v>26789</v>
      </c>
      <c r="C27" s="47">
        <v>13636</v>
      </c>
      <c r="D27" s="47">
        <v>65010</v>
      </c>
      <c r="E27" s="47">
        <v>6877</v>
      </c>
      <c r="F27" s="47">
        <v>112312</v>
      </c>
      <c r="G27" s="48">
        <v>233</v>
      </c>
      <c r="H27" s="47">
        <v>33152</v>
      </c>
      <c r="I27" s="47">
        <v>136585</v>
      </c>
    </row>
    <row r="28" spans="1:9" ht="15.75">
      <c r="A28" s="33" t="s">
        <v>53</v>
      </c>
      <c r="B28" s="47">
        <v>5454</v>
      </c>
      <c r="C28" s="48">
        <v>2349</v>
      </c>
      <c r="D28" s="47">
        <v>40971</v>
      </c>
      <c r="E28" s="47">
        <v>5096</v>
      </c>
      <c r="F28" s="47">
        <v>53870</v>
      </c>
      <c r="G28" s="47">
        <v>5047</v>
      </c>
      <c r="H28" s="47">
        <v>31063</v>
      </c>
      <c r="I28" s="48">
        <v>1061</v>
      </c>
    </row>
    <row r="29" spans="1:9" ht="15.75">
      <c r="A29" s="33" t="s">
        <v>54</v>
      </c>
      <c r="B29" s="47">
        <v>3027</v>
      </c>
      <c r="C29" s="47">
        <v>1618</v>
      </c>
      <c r="D29" s="47">
        <v>26316</v>
      </c>
      <c r="E29" s="47">
        <v>3029</v>
      </c>
      <c r="F29" s="47">
        <v>33990</v>
      </c>
      <c r="G29" s="47">
        <v>2402</v>
      </c>
      <c r="H29" s="47">
        <v>20970</v>
      </c>
      <c r="I29" s="48">
        <v>17</v>
      </c>
    </row>
    <row r="30" spans="1:9" ht="15.75">
      <c r="A30" s="33" t="s">
        <v>55</v>
      </c>
      <c r="B30" s="47">
        <v>17289</v>
      </c>
      <c r="C30" s="47">
        <v>11239</v>
      </c>
      <c r="D30" s="47">
        <v>49759</v>
      </c>
      <c r="E30" s="47">
        <v>9230</v>
      </c>
      <c r="F30" s="47">
        <v>87517</v>
      </c>
      <c r="G30" s="48">
        <v>85</v>
      </c>
      <c r="H30" s="47">
        <v>19393</v>
      </c>
      <c r="I30" s="47">
        <v>102814</v>
      </c>
    </row>
    <row r="31" spans="1:9" ht="15.75">
      <c r="A31" s="33" t="s">
        <v>56</v>
      </c>
      <c r="B31" s="47">
        <v>4363</v>
      </c>
      <c r="C31" s="47">
        <v>1736</v>
      </c>
      <c r="D31" s="47">
        <v>43142</v>
      </c>
      <c r="E31" s="47">
        <v>3207</v>
      </c>
      <c r="F31" s="47">
        <v>52448</v>
      </c>
      <c r="G31" s="47">
        <v>4475</v>
      </c>
      <c r="H31" s="47">
        <v>38296</v>
      </c>
      <c r="I31" s="48">
        <v>535</v>
      </c>
    </row>
    <row r="32" spans="1:9" ht="15.75">
      <c r="A32" s="33" t="s">
        <v>25</v>
      </c>
      <c r="B32" s="47">
        <v>82314</v>
      </c>
      <c r="C32" s="47">
        <v>87421</v>
      </c>
      <c r="D32" s="47">
        <v>278486</v>
      </c>
      <c r="E32" s="47">
        <v>53017</v>
      </c>
      <c r="F32" s="47">
        <v>501238</v>
      </c>
      <c r="G32" s="47">
        <v>87176</v>
      </c>
      <c r="H32" s="47">
        <v>247795</v>
      </c>
      <c r="I32" s="47">
        <v>377059</v>
      </c>
    </row>
    <row r="33" spans="1:9" ht="15.75">
      <c r="A33" s="49" t="s">
        <v>57</v>
      </c>
      <c r="B33" s="50"/>
      <c r="C33" s="50"/>
      <c r="D33" s="50"/>
      <c r="E33" s="50"/>
      <c r="F33" s="50"/>
      <c r="G33" s="50"/>
      <c r="H33" s="50"/>
      <c r="I33" s="50"/>
    </row>
    <row r="34" spans="1:9" ht="15.75">
      <c r="A34" s="33" t="s">
        <v>37</v>
      </c>
      <c r="B34" s="47">
        <v>8020</v>
      </c>
      <c r="C34" s="47">
        <v>3967</v>
      </c>
      <c r="D34" s="47">
        <v>36871</v>
      </c>
      <c r="E34" s="47">
        <v>4035</v>
      </c>
      <c r="F34" s="47">
        <v>52893</v>
      </c>
      <c r="G34" s="47">
        <v>12190</v>
      </c>
      <c r="H34" s="47">
        <v>15545</v>
      </c>
      <c r="I34" s="48">
        <v>0</v>
      </c>
    </row>
    <row r="35" spans="1:9" ht="15.75">
      <c r="A35" s="33" t="s">
        <v>38</v>
      </c>
      <c r="B35" s="47">
        <v>9415</v>
      </c>
      <c r="C35" s="47">
        <v>5318</v>
      </c>
      <c r="D35" s="47">
        <v>92095</v>
      </c>
      <c r="E35" s="47">
        <v>9856</v>
      </c>
      <c r="F35" s="47">
        <v>116684</v>
      </c>
      <c r="G35" s="47">
        <v>6551</v>
      </c>
      <c r="H35" s="47">
        <v>12441</v>
      </c>
      <c r="I35" s="48">
        <v>0</v>
      </c>
    </row>
    <row r="36" spans="1:9" ht="15.75">
      <c r="A36" s="33" t="s">
        <v>39</v>
      </c>
      <c r="B36" s="47">
        <v>3834</v>
      </c>
      <c r="C36" s="47">
        <v>1005</v>
      </c>
      <c r="D36" s="47">
        <v>21424</v>
      </c>
      <c r="E36" s="47">
        <v>1662</v>
      </c>
      <c r="F36" s="47">
        <v>27925</v>
      </c>
      <c r="G36" s="47">
        <v>5577</v>
      </c>
      <c r="H36" s="47">
        <v>3244</v>
      </c>
      <c r="I36" s="48">
        <v>12</v>
      </c>
    </row>
    <row r="37" spans="1:9" ht="15.75">
      <c r="A37" s="33" t="s">
        <v>40</v>
      </c>
      <c r="B37" s="47">
        <v>3197</v>
      </c>
      <c r="C37" s="48">
        <v>1893</v>
      </c>
      <c r="D37" s="47">
        <v>17748</v>
      </c>
      <c r="E37" s="47">
        <v>1675</v>
      </c>
      <c r="F37" s="47">
        <v>24513</v>
      </c>
      <c r="G37" s="47">
        <v>3085</v>
      </c>
      <c r="H37" s="47">
        <v>13510</v>
      </c>
      <c r="I37" s="48">
        <v>0</v>
      </c>
    </row>
    <row r="38" spans="1:9" ht="15.75">
      <c r="A38" s="33" t="s">
        <v>41</v>
      </c>
      <c r="B38" s="48">
        <v>1874</v>
      </c>
      <c r="C38" s="48">
        <v>704</v>
      </c>
      <c r="D38" s="47">
        <v>15084</v>
      </c>
      <c r="E38" s="47">
        <v>844</v>
      </c>
      <c r="F38" s="47">
        <v>18506</v>
      </c>
      <c r="G38" s="47">
        <v>1504</v>
      </c>
      <c r="H38" s="47">
        <v>6035</v>
      </c>
      <c r="I38" s="48">
        <v>0</v>
      </c>
    </row>
    <row r="39" spans="1:9" ht="15.75">
      <c r="A39" s="33" t="s">
        <v>53</v>
      </c>
      <c r="B39" s="47">
        <v>1353</v>
      </c>
      <c r="C39" s="48">
        <v>2443</v>
      </c>
      <c r="D39" s="47">
        <v>13857</v>
      </c>
      <c r="E39" s="47">
        <v>1513</v>
      </c>
      <c r="F39" s="47">
        <v>19166</v>
      </c>
      <c r="G39" s="47">
        <v>394</v>
      </c>
      <c r="H39" s="47">
        <v>11955</v>
      </c>
      <c r="I39" s="48">
        <v>0</v>
      </c>
    </row>
    <row r="40" spans="1:9" ht="15.75">
      <c r="A40" s="33" t="s">
        <v>56</v>
      </c>
      <c r="B40" s="48">
        <v>1739</v>
      </c>
      <c r="C40" s="47">
        <v>1674</v>
      </c>
      <c r="D40" s="47">
        <v>9887</v>
      </c>
      <c r="E40" s="48">
        <v>1575</v>
      </c>
      <c r="F40" s="47">
        <v>14875</v>
      </c>
      <c r="G40" s="48">
        <v>586</v>
      </c>
      <c r="H40" s="47">
        <v>12012</v>
      </c>
      <c r="I40" s="48">
        <v>0</v>
      </c>
    </row>
    <row r="41" spans="1:9" ht="15.75">
      <c r="A41" s="33" t="s">
        <v>25</v>
      </c>
      <c r="B41" s="47">
        <v>3344</v>
      </c>
      <c r="C41" s="47">
        <v>5608</v>
      </c>
      <c r="D41" s="47">
        <v>34764</v>
      </c>
      <c r="E41" s="47">
        <v>27051</v>
      </c>
      <c r="F41" s="47">
        <v>70767</v>
      </c>
      <c r="G41" s="48">
        <v>15</v>
      </c>
      <c r="H41" s="47">
        <v>10405</v>
      </c>
      <c r="I41" s="47">
        <v>9111</v>
      </c>
    </row>
    <row r="42" spans="1:9" ht="15.75">
      <c r="A42" s="49" t="s">
        <v>58</v>
      </c>
      <c r="B42" s="50"/>
      <c r="C42" s="50"/>
      <c r="D42" s="50"/>
      <c r="E42" s="50"/>
      <c r="F42" s="50"/>
      <c r="G42" s="50"/>
      <c r="H42" s="50"/>
      <c r="I42" s="50"/>
    </row>
    <row r="43" spans="1:9" ht="15.75">
      <c r="A43" s="33" t="s">
        <v>39</v>
      </c>
      <c r="B43" s="47">
        <v>1482</v>
      </c>
      <c r="C43" s="48">
        <v>427</v>
      </c>
      <c r="D43" s="47">
        <v>5073</v>
      </c>
      <c r="E43" s="48">
        <v>855</v>
      </c>
      <c r="F43" s="47">
        <v>7837</v>
      </c>
      <c r="G43" s="47">
        <v>2033</v>
      </c>
      <c r="H43" s="47">
        <v>1421</v>
      </c>
      <c r="I43" s="48">
        <v>0</v>
      </c>
    </row>
    <row r="44" spans="1:9" ht="15.75">
      <c r="A44" s="33" t="s">
        <v>41</v>
      </c>
      <c r="B44" s="47">
        <v>2809</v>
      </c>
      <c r="C44" s="48">
        <v>1172</v>
      </c>
      <c r="D44" s="47">
        <v>6526</v>
      </c>
      <c r="E44" s="48">
        <v>554</v>
      </c>
      <c r="F44" s="47">
        <v>11061</v>
      </c>
      <c r="G44" s="47">
        <v>2460</v>
      </c>
      <c r="H44" s="47">
        <v>5537</v>
      </c>
      <c r="I44" s="48">
        <v>0</v>
      </c>
    </row>
    <row r="45" spans="1:9" ht="15.75">
      <c r="A45" s="33" t="s">
        <v>43</v>
      </c>
      <c r="B45" s="48">
        <v>724</v>
      </c>
      <c r="C45" s="48">
        <v>629</v>
      </c>
      <c r="D45" s="47">
        <v>5471</v>
      </c>
      <c r="E45" s="48">
        <v>96</v>
      </c>
      <c r="F45" s="47">
        <v>6920</v>
      </c>
      <c r="G45" s="48">
        <v>0</v>
      </c>
      <c r="H45" s="48">
        <v>0</v>
      </c>
      <c r="I45" s="47">
        <v>7434</v>
      </c>
    </row>
    <row r="46" spans="1:9" ht="15.75">
      <c r="A46" s="33" t="s">
        <v>25</v>
      </c>
      <c r="B46" s="47">
        <v>3826</v>
      </c>
      <c r="C46" s="47">
        <v>1868</v>
      </c>
      <c r="D46" s="47">
        <v>24855</v>
      </c>
      <c r="E46" s="47">
        <v>7691</v>
      </c>
      <c r="F46" s="47">
        <v>38240</v>
      </c>
      <c r="G46" s="48">
        <v>66</v>
      </c>
      <c r="H46" s="47">
        <v>9597</v>
      </c>
      <c r="I46" s="47">
        <v>1801</v>
      </c>
    </row>
    <row r="47" spans="1:9" ht="15.75">
      <c r="A47" s="34" t="s">
        <v>59</v>
      </c>
      <c r="B47" s="47">
        <v>21106</v>
      </c>
      <c r="C47" s="47">
        <v>30216</v>
      </c>
      <c r="D47" s="47">
        <v>80957</v>
      </c>
      <c r="E47" s="47">
        <v>37459</v>
      </c>
      <c r="F47" s="47">
        <v>169738</v>
      </c>
      <c r="G47" s="47">
        <v>17927</v>
      </c>
      <c r="H47" s="47">
        <v>26463</v>
      </c>
      <c r="I47" s="47">
        <v>28902</v>
      </c>
    </row>
    <row r="48" spans="1:9" ht="18.75">
      <c r="A48" s="51" t="s">
        <v>60</v>
      </c>
      <c r="B48" s="34">
        <v>654133</v>
      </c>
      <c r="C48" s="34">
        <v>528034</v>
      </c>
      <c r="D48" s="34">
        <v>2998992</v>
      </c>
      <c r="E48" s="34">
        <v>578802</v>
      </c>
      <c r="F48" s="34">
        <v>4759961</v>
      </c>
      <c r="G48" s="34">
        <v>593531</v>
      </c>
      <c r="H48" s="34">
        <v>1865737</v>
      </c>
      <c r="I48" s="34">
        <v>1157849</v>
      </c>
    </row>
  </sheetData>
  <sheetProtection/>
  <mergeCells count="1">
    <mergeCell ref="B5:E5"/>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OCTOBER 2018</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dimension ref="A2:H48"/>
  <sheetViews>
    <sheetView view="pageLayout" zoomScaleNormal="85" workbookViewId="0" topLeftCell="A1">
      <selection activeCell="A1" sqref="A1"/>
    </sheetView>
  </sheetViews>
  <sheetFormatPr defaultColWidth="9.140625" defaultRowHeight="15"/>
  <cols>
    <col min="1" max="1" width="36.57421875" style="53" customWidth="1"/>
    <col min="2" max="2" width="22.421875" style="53" customWidth="1"/>
    <col min="3" max="3" width="19.421875" style="53" customWidth="1"/>
    <col min="4" max="4" width="22.7109375" style="53" customWidth="1"/>
    <col min="5" max="5" width="24.421875" style="53" customWidth="1"/>
    <col min="6" max="6" width="12.7109375" style="53" customWidth="1"/>
    <col min="7" max="7" width="19.57421875" style="53" customWidth="1"/>
    <col min="8" max="8" width="21.140625" style="53" customWidth="1"/>
    <col min="9" max="16384" width="9.140625" style="53" customWidth="1"/>
  </cols>
  <sheetData>
    <row r="2" spans="1:6" ht="15.75">
      <c r="A2" s="24" t="s">
        <v>109</v>
      </c>
      <c r="B2" s="57"/>
      <c r="C2" s="57"/>
      <c r="D2" s="57"/>
      <c r="E2" s="57"/>
      <c r="F2" s="57"/>
    </row>
    <row r="3" spans="1:6" ht="15.75">
      <c r="A3" s="25" t="s">
        <v>12</v>
      </c>
      <c r="B3" s="58"/>
      <c r="C3" s="57"/>
      <c r="D3" s="57"/>
      <c r="E3" s="57"/>
      <c r="F3" s="57"/>
    </row>
    <row r="4" spans="1:6" ht="15.75">
      <c r="A4" s="3"/>
      <c r="B4" s="58"/>
      <c r="C4" s="57"/>
      <c r="D4" s="57"/>
      <c r="E4" s="57"/>
      <c r="F4" s="57"/>
    </row>
    <row r="5" spans="1:6" ht="15.75">
      <c r="A5" s="26"/>
      <c r="B5" s="81" t="s">
        <v>23</v>
      </c>
      <c r="C5" s="81"/>
      <c r="D5" s="81"/>
      <c r="E5" s="82"/>
      <c r="F5" s="28"/>
    </row>
    <row r="6" spans="1:6" ht="15.75">
      <c r="A6" s="26"/>
      <c r="B6" s="28"/>
      <c r="C6" s="28"/>
      <c r="D6" s="28"/>
      <c r="E6" s="28"/>
      <c r="F6" s="28"/>
    </row>
    <row r="7" spans="1:8" ht="15.75">
      <c r="A7" s="26"/>
      <c r="B7" s="30" t="s">
        <v>66</v>
      </c>
      <c r="C7" s="30" t="s">
        <v>67</v>
      </c>
      <c r="D7" s="30" t="s">
        <v>100</v>
      </c>
      <c r="E7" s="30" t="s">
        <v>69</v>
      </c>
      <c r="F7" s="30"/>
      <c r="G7" s="44" t="s">
        <v>28</v>
      </c>
      <c r="H7" s="44" t="s">
        <v>28</v>
      </c>
    </row>
    <row r="8" spans="1:8" ht="15.75">
      <c r="A8" s="31" t="s">
        <v>29</v>
      </c>
      <c r="B8" s="32" t="s">
        <v>70</v>
      </c>
      <c r="C8" s="32" t="s">
        <v>71</v>
      </c>
      <c r="D8" s="32" t="s">
        <v>72</v>
      </c>
      <c r="E8" s="32" t="s">
        <v>73</v>
      </c>
      <c r="F8" s="32" t="s">
        <v>110</v>
      </c>
      <c r="G8" s="45" t="s">
        <v>33</v>
      </c>
      <c r="H8" s="45" t="s">
        <v>34</v>
      </c>
    </row>
    <row r="9" spans="1:6" ht="15.75">
      <c r="A9" s="3"/>
      <c r="B9" s="57"/>
      <c r="C9" s="57"/>
      <c r="D9" s="57"/>
      <c r="E9" s="57"/>
      <c r="F9" s="57"/>
    </row>
    <row r="10" spans="1:8" ht="15.75">
      <c r="A10" s="46" t="s">
        <v>35</v>
      </c>
      <c r="B10" s="46"/>
      <c r="C10" s="46"/>
      <c r="D10" s="46"/>
      <c r="E10" s="46"/>
      <c r="F10" s="46"/>
      <c r="G10" s="1"/>
      <c r="H10" s="1"/>
    </row>
    <row r="11" spans="1:8" ht="15.75">
      <c r="A11" s="33" t="s">
        <v>36</v>
      </c>
      <c r="B11" s="47">
        <v>398933</v>
      </c>
      <c r="C11" s="47">
        <v>646592</v>
      </c>
      <c r="D11" s="47">
        <v>372079</v>
      </c>
      <c r="E11" s="47">
        <v>145063</v>
      </c>
      <c r="F11" s="47">
        <v>1562667</v>
      </c>
      <c r="G11" s="47">
        <v>133258</v>
      </c>
      <c r="H11" s="47">
        <v>271482</v>
      </c>
    </row>
    <row r="12" spans="1:8" ht="15.75">
      <c r="A12" s="33" t="s">
        <v>37</v>
      </c>
      <c r="B12" s="47">
        <v>216276</v>
      </c>
      <c r="C12" s="47">
        <v>426069</v>
      </c>
      <c r="D12" s="47">
        <v>238801</v>
      </c>
      <c r="E12" s="47">
        <v>58411</v>
      </c>
      <c r="F12" s="47">
        <v>939557</v>
      </c>
      <c r="G12" s="47">
        <v>116384</v>
      </c>
      <c r="H12" s="47">
        <v>227970</v>
      </c>
    </row>
    <row r="13" spans="1:8" ht="15.75">
      <c r="A13" s="33" t="s">
        <v>38</v>
      </c>
      <c r="B13" s="47">
        <v>188091</v>
      </c>
      <c r="C13" s="47">
        <v>282680</v>
      </c>
      <c r="D13" s="47">
        <v>231071</v>
      </c>
      <c r="E13" s="47">
        <v>51871</v>
      </c>
      <c r="F13" s="47">
        <v>753713</v>
      </c>
      <c r="G13" s="47">
        <v>103147</v>
      </c>
      <c r="H13" s="47">
        <v>107844</v>
      </c>
    </row>
    <row r="14" spans="1:8" ht="15.75">
      <c r="A14" s="33" t="s">
        <v>39</v>
      </c>
      <c r="B14" s="47">
        <v>238757</v>
      </c>
      <c r="C14" s="47">
        <v>562761</v>
      </c>
      <c r="D14" s="47">
        <v>198023</v>
      </c>
      <c r="E14" s="47">
        <v>82636</v>
      </c>
      <c r="F14" s="47">
        <v>1082177</v>
      </c>
      <c r="G14" s="47">
        <v>110425</v>
      </c>
      <c r="H14" s="47">
        <v>112238</v>
      </c>
    </row>
    <row r="15" spans="1:8" ht="15.75">
      <c r="A15" s="33" t="s">
        <v>40</v>
      </c>
      <c r="B15" s="47">
        <v>58430</v>
      </c>
      <c r="C15" s="47">
        <v>105366</v>
      </c>
      <c r="D15" s="47">
        <v>43293</v>
      </c>
      <c r="E15" s="47">
        <v>10360</v>
      </c>
      <c r="F15" s="47">
        <v>217449</v>
      </c>
      <c r="G15" s="47">
        <v>15288</v>
      </c>
      <c r="H15" s="47">
        <v>36903</v>
      </c>
    </row>
    <row r="16" spans="1:8" ht="15.75">
      <c r="A16" s="33" t="s">
        <v>41</v>
      </c>
      <c r="B16" s="47">
        <v>80370</v>
      </c>
      <c r="C16" s="47">
        <v>135758</v>
      </c>
      <c r="D16" s="47">
        <v>76279</v>
      </c>
      <c r="E16" s="47">
        <v>23049</v>
      </c>
      <c r="F16" s="47">
        <v>315456</v>
      </c>
      <c r="G16" s="47">
        <v>25477</v>
      </c>
      <c r="H16" s="47">
        <v>71330</v>
      </c>
    </row>
    <row r="17" spans="1:8" ht="15.75">
      <c r="A17" s="33" t="s">
        <v>42</v>
      </c>
      <c r="B17" s="48">
        <v>58</v>
      </c>
      <c r="C17" s="48">
        <v>191</v>
      </c>
      <c r="D17" s="48">
        <v>163</v>
      </c>
      <c r="E17" s="48">
        <v>0</v>
      </c>
      <c r="F17" s="48">
        <v>412</v>
      </c>
      <c r="G17" s="48">
        <v>0</v>
      </c>
      <c r="H17" s="48">
        <v>0</v>
      </c>
    </row>
    <row r="18" spans="1:8" ht="15.75">
      <c r="A18" s="33" t="s">
        <v>43</v>
      </c>
      <c r="B18" s="48">
        <v>217</v>
      </c>
      <c r="C18" s="48">
        <v>984</v>
      </c>
      <c r="D18" s="47">
        <v>1253</v>
      </c>
      <c r="E18" s="48">
        <v>352</v>
      </c>
      <c r="F18" s="47">
        <v>2806</v>
      </c>
      <c r="G18" s="48">
        <v>0</v>
      </c>
      <c r="H18" s="48">
        <v>0</v>
      </c>
    </row>
    <row r="19" spans="1:8" ht="15.75">
      <c r="A19" s="33" t="s">
        <v>44</v>
      </c>
      <c r="B19" s="48">
        <v>10</v>
      </c>
      <c r="C19" s="47">
        <v>0</v>
      </c>
      <c r="D19" s="48">
        <v>56</v>
      </c>
      <c r="E19" s="48">
        <v>0</v>
      </c>
      <c r="F19" s="47">
        <v>66</v>
      </c>
      <c r="G19" s="48">
        <v>0</v>
      </c>
      <c r="H19" s="48">
        <v>0</v>
      </c>
    </row>
    <row r="20" spans="1:8" ht="15.75">
      <c r="A20" s="33" t="s">
        <v>45</v>
      </c>
      <c r="B20" s="47">
        <v>67901</v>
      </c>
      <c r="C20" s="47">
        <v>139022</v>
      </c>
      <c r="D20" s="47">
        <v>56172</v>
      </c>
      <c r="E20" s="47">
        <v>20237</v>
      </c>
      <c r="F20" s="47">
        <v>283332</v>
      </c>
      <c r="G20" s="47">
        <v>37511</v>
      </c>
      <c r="H20" s="47">
        <v>47182</v>
      </c>
    </row>
    <row r="21" spans="1:8" ht="15.75">
      <c r="A21" s="33" t="s">
        <v>46</v>
      </c>
      <c r="B21" s="47">
        <v>15340</v>
      </c>
      <c r="C21" s="47">
        <v>10898</v>
      </c>
      <c r="D21" s="47">
        <v>13029</v>
      </c>
      <c r="E21" s="47">
        <v>4503</v>
      </c>
      <c r="F21" s="47">
        <v>43770</v>
      </c>
      <c r="G21" s="48">
        <v>0</v>
      </c>
      <c r="H21" s="47">
        <v>22702</v>
      </c>
    </row>
    <row r="22" spans="1:8" ht="15.75">
      <c r="A22" s="33" t="s">
        <v>47</v>
      </c>
      <c r="B22" s="47">
        <v>15840</v>
      </c>
      <c r="C22" s="47">
        <v>28847</v>
      </c>
      <c r="D22" s="47">
        <v>21741</v>
      </c>
      <c r="E22" s="47">
        <v>4458</v>
      </c>
      <c r="F22" s="47">
        <v>70886</v>
      </c>
      <c r="G22" s="47">
        <v>7520</v>
      </c>
      <c r="H22" s="47">
        <v>24976</v>
      </c>
    </row>
    <row r="23" spans="1:8" ht="15.75">
      <c r="A23" s="33" t="s">
        <v>48</v>
      </c>
      <c r="B23" s="47">
        <v>3078</v>
      </c>
      <c r="C23" s="47">
        <v>2962</v>
      </c>
      <c r="D23" s="47">
        <v>3056</v>
      </c>
      <c r="E23" s="48">
        <v>1111</v>
      </c>
      <c r="F23" s="47">
        <v>10207</v>
      </c>
      <c r="G23" s="47">
        <v>1423</v>
      </c>
      <c r="H23" s="47">
        <v>5940</v>
      </c>
    </row>
    <row r="24" spans="1:8" ht="15.75">
      <c r="A24" s="33" t="s">
        <v>49</v>
      </c>
      <c r="B24" s="47">
        <v>11820</v>
      </c>
      <c r="C24" s="47">
        <v>23631</v>
      </c>
      <c r="D24" s="47">
        <v>14304</v>
      </c>
      <c r="E24" s="47">
        <v>2197</v>
      </c>
      <c r="F24" s="47">
        <v>51952</v>
      </c>
      <c r="G24" s="47">
        <v>4670</v>
      </c>
      <c r="H24" s="47">
        <v>11391</v>
      </c>
    </row>
    <row r="25" spans="1:8" ht="15.75">
      <c r="A25" s="33" t="s">
        <v>50</v>
      </c>
      <c r="B25" s="47">
        <v>6505</v>
      </c>
      <c r="C25" s="47">
        <v>10031</v>
      </c>
      <c r="D25" s="47">
        <v>9055</v>
      </c>
      <c r="E25" s="47">
        <v>7376</v>
      </c>
      <c r="F25" s="47">
        <v>32967</v>
      </c>
      <c r="G25" s="47">
        <v>2025</v>
      </c>
      <c r="H25" s="47">
        <v>13509</v>
      </c>
    </row>
    <row r="26" spans="1:8" ht="15.75" customHeight="1">
      <c r="A26" s="33" t="s">
        <v>51</v>
      </c>
      <c r="B26" s="47">
        <v>5983</v>
      </c>
      <c r="C26" s="47">
        <v>5519</v>
      </c>
      <c r="D26" s="47">
        <v>12026</v>
      </c>
      <c r="E26" s="47">
        <v>2272</v>
      </c>
      <c r="F26" s="47">
        <v>25800</v>
      </c>
      <c r="G26" s="47">
        <v>3293</v>
      </c>
      <c r="H26" s="47">
        <v>12136</v>
      </c>
    </row>
    <row r="27" spans="1:8" ht="15.75">
      <c r="A27" s="33" t="s">
        <v>52</v>
      </c>
      <c r="B27" s="48">
        <v>0</v>
      </c>
      <c r="C27" s="48">
        <v>0</v>
      </c>
      <c r="D27" s="48">
        <v>72</v>
      </c>
      <c r="E27" s="48">
        <v>33</v>
      </c>
      <c r="F27" s="48">
        <v>105</v>
      </c>
      <c r="G27" s="48">
        <v>0</v>
      </c>
      <c r="H27" s="48">
        <v>0</v>
      </c>
    </row>
    <row r="28" spans="1:8" ht="15.75">
      <c r="A28" s="33" t="s">
        <v>53</v>
      </c>
      <c r="B28" s="47">
        <v>29568</v>
      </c>
      <c r="C28" s="47">
        <v>42722</v>
      </c>
      <c r="D28" s="47">
        <v>20803</v>
      </c>
      <c r="E28" s="47">
        <v>11696</v>
      </c>
      <c r="F28" s="47">
        <v>104789</v>
      </c>
      <c r="G28" s="47">
        <v>24582</v>
      </c>
      <c r="H28" s="47">
        <v>19307</v>
      </c>
    </row>
    <row r="29" spans="1:8" ht="15.75">
      <c r="A29" s="33" t="s">
        <v>54</v>
      </c>
      <c r="B29" s="47">
        <v>7329</v>
      </c>
      <c r="C29" s="47">
        <v>13204</v>
      </c>
      <c r="D29" s="47">
        <v>10669</v>
      </c>
      <c r="E29" s="47">
        <v>3946</v>
      </c>
      <c r="F29" s="47">
        <v>35148</v>
      </c>
      <c r="G29" s="47">
        <v>3301</v>
      </c>
      <c r="H29" s="47">
        <v>13491</v>
      </c>
    </row>
    <row r="30" spans="1:8" ht="15.75">
      <c r="A30" s="33" t="s">
        <v>55</v>
      </c>
      <c r="B30" s="48">
        <v>8</v>
      </c>
      <c r="C30" s="48">
        <v>14</v>
      </c>
      <c r="D30" s="48">
        <v>3</v>
      </c>
      <c r="E30" s="48">
        <v>94</v>
      </c>
      <c r="F30" s="48">
        <v>119</v>
      </c>
      <c r="G30" s="48">
        <v>0</v>
      </c>
      <c r="H30" s="48">
        <v>0</v>
      </c>
    </row>
    <row r="31" spans="1:8" ht="15.75">
      <c r="A31" s="33" t="s">
        <v>56</v>
      </c>
      <c r="B31" s="47">
        <v>22748</v>
      </c>
      <c r="C31" s="47">
        <v>28232</v>
      </c>
      <c r="D31" s="47">
        <v>19065</v>
      </c>
      <c r="E31" s="47">
        <v>7544</v>
      </c>
      <c r="F31" s="47">
        <v>77589</v>
      </c>
      <c r="G31" s="47">
        <v>18687</v>
      </c>
      <c r="H31" s="47">
        <v>20021</v>
      </c>
    </row>
    <row r="32" spans="1:8" ht="15.75">
      <c r="A32" s="33" t="s">
        <v>25</v>
      </c>
      <c r="B32" s="47">
        <v>46067</v>
      </c>
      <c r="C32" s="47">
        <v>108168</v>
      </c>
      <c r="D32" s="47">
        <v>49494</v>
      </c>
      <c r="E32" s="47">
        <v>15804</v>
      </c>
      <c r="F32" s="47">
        <v>219533</v>
      </c>
      <c r="G32" s="47">
        <v>40690</v>
      </c>
      <c r="H32" s="47">
        <v>56104</v>
      </c>
    </row>
    <row r="33" spans="1:8" ht="15.75">
      <c r="A33" s="49" t="s">
        <v>57</v>
      </c>
      <c r="B33" s="50"/>
      <c r="C33" s="50"/>
      <c r="D33" s="50"/>
      <c r="E33" s="50"/>
      <c r="F33" s="50"/>
      <c r="G33" s="50"/>
      <c r="H33" s="50"/>
    </row>
    <row r="34" spans="1:8" ht="15.75">
      <c r="A34" s="33" t="s">
        <v>37</v>
      </c>
      <c r="B34" s="47">
        <v>1477</v>
      </c>
      <c r="C34" s="47">
        <v>4209</v>
      </c>
      <c r="D34" s="47">
        <v>19015</v>
      </c>
      <c r="E34" s="47">
        <v>2322</v>
      </c>
      <c r="F34" s="47">
        <v>27023</v>
      </c>
      <c r="G34" s="47">
        <v>2275</v>
      </c>
      <c r="H34" s="47">
        <v>2761</v>
      </c>
    </row>
    <row r="35" spans="1:8" ht="15.75">
      <c r="A35" s="33" t="s">
        <v>38</v>
      </c>
      <c r="B35" s="47">
        <v>3306</v>
      </c>
      <c r="C35" s="47">
        <v>10766</v>
      </c>
      <c r="D35" s="47">
        <v>23043</v>
      </c>
      <c r="E35" s="47">
        <v>9033</v>
      </c>
      <c r="F35" s="47">
        <v>46148</v>
      </c>
      <c r="G35" s="47">
        <v>1598</v>
      </c>
      <c r="H35" s="47">
        <v>2400</v>
      </c>
    </row>
    <row r="36" spans="1:8" ht="15.75">
      <c r="A36" s="33" t="s">
        <v>39</v>
      </c>
      <c r="B36" s="47">
        <v>444</v>
      </c>
      <c r="C36" s="47">
        <v>2116</v>
      </c>
      <c r="D36" s="47">
        <v>9088</v>
      </c>
      <c r="E36" s="47">
        <v>2135</v>
      </c>
      <c r="F36" s="47">
        <v>13783</v>
      </c>
      <c r="G36" s="47">
        <v>530</v>
      </c>
      <c r="H36" s="47">
        <v>732</v>
      </c>
    </row>
    <row r="37" spans="1:8" ht="15.75">
      <c r="A37" s="33" t="s">
        <v>40</v>
      </c>
      <c r="B37" s="47">
        <v>2219</v>
      </c>
      <c r="C37" s="47">
        <v>5067</v>
      </c>
      <c r="D37" s="47">
        <v>4499</v>
      </c>
      <c r="E37" s="47">
        <v>2010</v>
      </c>
      <c r="F37" s="47">
        <v>13795</v>
      </c>
      <c r="G37" s="48">
        <v>368</v>
      </c>
      <c r="H37" s="48">
        <v>1992</v>
      </c>
    </row>
    <row r="38" spans="1:8" ht="15.75">
      <c r="A38" s="33" t="s">
        <v>41</v>
      </c>
      <c r="B38" s="48">
        <v>478</v>
      </c>
      <c r="C38" s="47">
        <v>1071</v>
      </c>
      <c r="D38" s="47">
        <v>4766</v>
      </c>
      <c r="E38" s="48">
        <v>527</v>
      </c>
      <c r="F38" s="47">
        <v>6842</v>
      </c>
      <c r="G38" s="48">
        <v>142</v>
      </c>
      <c r="H38" s="48">
        <v>575</v>
      </c>
    </row>
    <row r="39" spans="1:8" ht="15.75">
      <c r="A39" s="33" t="s">
        <v>53</v>
      </c>
      <c r="B39" s="47">
        <v>1732</v>
      </c>
      <c r="C39" s="48">
        <v>1898</v>
      </c>
      <c r="D39" s="47">
        <v>5106</v>
      </c>
      <c r="E39" s="48">
        <v>1573</v>
      </c>
      <c r="F39" s="47">
        <v>10309</v>
      </c>
      <c r="G39" s="48">
        <v>717</v>
      </c>
      <c r="H39" s="47">
        <v>4053</v>
      </c>
    </row>
    <row r="40" spans="1:8" ht="15.75">
      <c r="A40" s="33" t="s">
        <v>56</v>
      </c>
      <c r="B40" s="48">
        <v>987</v>
      </c>
      <c r="C40" s="48">
        <v>1567</v>
      </c>
      <c r="D40" s="47">
        <v>5794</v>
      </c>
      <c r="E40" s="48">
        <v>925</v>
      </c>
      <c r="F40" s="47">
        <v>9273</v>
      </c>
      <c r="G40" s="48">
        <v>367</v>
      </c>
      <c r="H40" s="47">
        <v>2495</v>
      </c>
    </row>
    <row r="41" spans="1:8" ht="15.75">
      <c r="A41" s="33" t="s">
        <v>25</v>
      </c>
      <c r="B41" s="47">
        <v>19087</v>
      </c>
      <c r="C41" s="47">
        <v>67340</v>
      </c>
      <c r="D41" s="47">
        <v>20427</v>
      </c>
      <c r="E41" s="47">
        <v>8531</v>
      </c>
      <c r="F41" s="47">
        <v>115385</v>
      </c>
      <c r="G41" s="48">
        <v>635</v>
      </c>
      <c r="H41" s="47">
        <v>2621</v>
      </c>
    </row>
    <row r="42" spans="1:8" ht="15.75">
      <c r="A42" s="49" t="s">
        <v>58</v>
      </c>
      <c r="B42" s="50"/>
      <c r="C42" s="50"/>
      <c r="D42" s="50"/>
      <c r="E42" s="50"/>
      <c r="F42" s="50"/>
      <c r="G42" s="50"/>
      <c r="H42" s="50"/>
    </row>
    <row r="43" spans="1:8" ht="15.75">
      <c r="A43" s="33" t="s">
        <v>39</v>
      </c>
      <c r="B43" s="48">
        <v>65</v>
      </c>
      <c r="C43" s="48">
        <v>396</v>
      </c>
      <c r="D43" s="47">
        <v>1824</v>
      </c>
      <c r="E43" s="48">
        <v>58</v>
      </c>
      <c r="F43" s="47">
        <v>2343</v>
      </c>
      <c r="G43" s="48">
        <v>178</v>
      </c>
      <c r="H43" s="48">
        <v>138</v>
      </c>
    </row>
    <row r="44" spans="1:8" ht="15.75">
      <c r="A44" s="33" t="s">
        <v>41</v>
      </c>
      <c r="B44" s="48">
        <v>237</v>
      </c>
      <c r="C44" s="47">
        <v>1822</v>
      </c>
      <c r="D44" s="47">
        <v>2399</v>
      </c>
      <c r="E44" s="48">
        <v>127</v>
      </c>
      <c r="F44" s="47">
        <v>4585</v>
      </c>
      <c r="G44" s="48">
        <v>199</v>
      </c>
      <c r="H44" s="47">
        <v>2148</v>
      </c>
    </row>
    <row r="45" spans="1:8" ht="15.75">
      <c r="A45" s="33" t="s">
        <v>43</v>
      </c>
      <c r="B45" s="48">
        <v>0</v>
      </c>
      <c r="C45" s="48">
        <v>0</v>
      </c>
      <c r="D45" s="48">
        <v>0</v>
      </c>
      <c r="E45" s="48">
        <v>0</v>
      </c>
      <c r="F45" s="48">
        <v>0</v>
      </c>
      <c r="G45" s="48">
        <v>0</v>
      </c>
      <c r="H45" s="48">
        <v>0</v>
      </c>
    </row>
    <row r="46" spans="1:8" ht="15.75">
      <c r="A46" s="33" t="s">
        <v>25</v>
      </c>
      <c r="B46" s="47">
        <v>7404</v>
      </c>
      <c r="C46" s="47">
        <v>102088</v>
      </c>
      <c r="D46" s="47">
        <v>12008</v>
      </c>
      <c r="E46" s="47">
        <v>4863</v>
      </c>
      <c r="F46" s="47">
        <v>126363</v>
      </c>
      <c r="G46" s="48">
        <v>468</v>
      </c>
      <c r="H46" s="47">
        <v>2403</v>
      </c>
    </row>
    <row r="47" spans="1:8" ht="15.75">
      <c r="A47" s="34" t="s">
        <v>59</v>
      </c>
      <c r="B47" s="47">
        <v>21114</v>
      </c>
      <c r="C47" s="47">
        <v>113934</v>
      </c>
      <c r="D47" s="47">
        <v>25698</v>
      </c>
      <c r="E47" s="47">
        <v>23178</v>
      </c>
      <c r="F47" s="47">
        <v>183924</v>
      </c>
      <c r="G47" s="47">
        <v>3986</v>
      </c>
      <c r="H47" s="47">
        <v>4748</v>
      </c>
    </row>
    <row r="48" spans="1:8" ht="18.75">
      <c r="A48" s="51" t="s">
        <v>60</v>
      </c>
      <c r="B48" s="34">
        <v>1471868</v>
      </c>
      <c r="C48" s="34">
        <v>2885925</v>
      </c>
      <c r="D48" s="34">
        <v>1524174</v>
      </c>
      <c r="E48" s="34">
        <v>508295</v>
      </c>
      <c r="F48" s="34">
        <v>6390262</v>
      </c>
      <c r="G48" s="34">
        <v>659144</v>
      </c>
      <c r="H48" s="34">
        <v>1101592</v>
      </c>
    </row>
  </sheetData>
  <sheetProtection/>
  <mergeCells count="1">
    <mergeCell ref="B5:E5"/>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OCTOBER 2018</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dimension ref="A2:H48"/>
  <sheetViews>
    <sheetView view="pageLayout" zoomScaleNormal="85" workbookViewId="0" topLeftCell="A1">
      <selection activeCell="A1" sqref="A1"/>
    </sheetView>
  </sheetViews>
  <sheetFormatPr defaultColWidth="9.140625" defaultRowHeight="15"/>
  <cols>
    <col min="1" max="1" width="36.140625" style="53" customWidth="1"/>
    <col min="2" max="2" width="22.421875" style="53" customWidth="1"/>
    <col min="3" max="3" width="19.421875" style="53" customWidth="1"/>
    <col min="4" max="4" width="22.7109375" style="53" customWidth="1"/>
    <col min="5" max="5" width="24.421875" style="53" customWidth="1"/>
    <col min="6" max="6" width="12.7109375" style="53" customWidth="1"/>
    <col min="7" max="7" width="18.28125" style="53" customWidth="1"/>
    <col min="8" max="8" width="20.421875" style="53" customWidth="1"/>
    <col min="9" max="16384" width="9.140625" style="53" customWidth="1"/>
  </cols>
  <sheetData>
    <row r="2" spans="1:6" ht="15.75">
      <c r="A2" s="24" t="s">
        <v>111</v>
      </c>
      <c r="B2" s="57"/>
      <c r="C2" s="57"/>
      <c r="D2" s="57"/>
      <c r="E2" s="57"/>
      <c r="F2" s="57"/>
    </row>
    <row r="3" spans="1:6" ht="15.75">
      <c r="A3" s="25" t="s">
        <v>12</v>
      </c>
      <c r="B3" s="58"/>
      <c r="C3" s="57"/>
      <c r="D3" s="57"/>
      <c r="E3" s="57"/>
      <c r="F3" s="57"/>
    </row>
    <row r="4" spans="1:6" ht="15.75">
      <c r="A4" s="3"/>
      <c r="B4" s="58"/>
      <c r="C4" s="57"/>
      <c r="D4" s="57"/>
      <c r="E4" s="57"/>
      <c r="F4" s="57"/>
    </row>
    <row r="5" spans="1:6" ht="15.75">
      <c r="A5" s="26"/>
      <c r="B5" s="81" t="s">
        <v>23</v>
      </c>
      <c r="C5" s="81"/>
      <c r="D5" s="81"/>
      <c r="E5" s="82"/>
      <c r="F5" s="28"/>
    </row>
    <row r="6" spans="1:6" ht="15.75">
      <c r="A6" s="26"/>
      <c r="B6" s="28"/>
      <c r="C6" s="28"/>
      <c r="D6" s="26"/>
      <c r="E6" s="26"/>
      <c r="F6" s="28"/>
    </row>
    <row r="7" spans="1:8" ht="15.75">
      <c r="A7" s="26"/>
      <c r="B7" s="30" t="s">
        <v>112</v>
      </c>
      <c r="C7" s="30" t="s">
        <v>99</v>
      </c>
      <c r="D7" s="30" t="s">
        <v>68</v>
      </c>
      <c r="E7" s="30" t="s">
        <v>113</v>
      </c>
      <c r="F7" s="30"/>
      <c r="G7" s="44" t="s">
        <v>28</v>
      </c>
      <c r="H7" s="44" t="s">
        <v>28</v>
      </c>
    </row>
    <row r="8" spans="1:8" ht="15.75">
      <c r="A8" s="31" t="s">
        <v>29</v>
      </c>
      <c r="B8" s="32" t="s">
        <v>114</v>
      </c>
      <c r="C8" s="32" t="s">
        <v>115</v>
      </c>
      <c r="D8" s="32" t="s">
        <v>72</v>
      </c>
      <c r="E8" s="32" t="s">
        <v>73</v>
      </c>
      <c r="F8" s="32" t="s">
        <v>116</v>
      </c>
      <c r="G8" s="45" t="s">
        <v>33</v>
      </c>
      <c r="H8" s="45" t="s">
        <v>34</v>
      </c>
    </row>
    <row r="9" spans="1:6" ht="15.75">
      <c r="A9" s="3"/>
      <c r="B9" s="57"/>
      <c r="C9" s="57"/>
      <c r="D9" s="57"/>
      <c r="E9" s="57"/>
      <c r="F9" s="57"/>
    </row>
    <row r="10" spans="1:8" ht="15.75">
      <c r="A10" s="46" t="s">
        <v>35</v>
      </c>
      <c r="B10" s="46"/>
      <c r="C10" s="46"/>
      <c r="D10" s="46"/>
      <c r="E10" s="46"/>
      <c r="F10" s="46"/>
      <c r="G10" s="1"/>
      <c r="H10" s="1"/>
    </row>
    <row r="11" spans="1:8" ht="15.75">
      <c r="A11" s="33" t="s">
        <v>36</v>
      </c>
      <c r="B11" s="47">
        <v>75898</v>
      </c>
      <c r="C11" s="47">
        <v>95327</v>
      </c>
      <c r="D11" s="47">
        <v>99051</v>
      </c>
      <c r="E11" s="47">
        <v>30174</v>
      </c>
      <c r="F11" s="47">
        <v>300450</v>
      </c>
      <c r="G11" s="47">
        <v>37044</v>
      </c>
      <c r="H11" s="47">
        <v>85188</v>
      </c>
    </row>
    <row r="12" spans="1:8" ht="15.75">
      <c r="A12" s="33" t="s">
        <v>37</v>
      </c>
      <c r="B12" s="47">
        <v>42745</v>
      </c>
      <c r="C12" s="47">
        <v>49161</v>
      </c>
      <c r="D12" s="47">
        <v>58611</v>
      </c>
      <c r="E12" s="47">
        <v>20916</v>
      </c>
      <c r="F12" s="47">
        <v>171433</v>
      </c>
      <c r="G12" s="47">
        <v>30413</v>
      </c>
      <c r="H12" s="47">
        <v>74316</v>
      </c>
    </row>
    <row r="13" spans="1:8" ht="15.75">
      <c r="A13" s="33" t="s">
        <v>38</v>
      </c>
      <c r="B13" s="47">
        <v>35381</v>
      </c>
      <c r="C13" s="47">
        <v>27986</v>
      </c>
      <c r="D13" s="47">
        <v>42681</v>
      </c>
      <c r="E13" s="47">
        <v>10477</v>
      </c>
      <c r="F13" s="47">
        <v>116525</v>
      </c>
      <c r="G13" s="47">
        <v>17786</v>
      </c>
      <c r="H13" s="47">
        <v>48169</v>
      </c>
    </row>
    <row r="14" spans="1:8" ht="15.75">
      <c r="A14" s="33" t="s">
        <v>39</v>
      </c>
      <c r="B14" s="47">
        <v>14893</v>
      </c>
      <c r="C14" s="47">
        <v>24482</v>
      </c>
      <c r="D14" s="47">
        <v>20924</v>
      </c>
      <c r="E14" s="47">
        <v>8948</v>
      </c>
      <c r="F14" s="47">
        <v>69247</v>
      </c>
      <c r="G14" s="47">
        <v>12016</v>
      </c>
      <c r="H14" s="47">
        <v>19171</v>
      </c>
    </row>
    <row r="15" spans="1:8" ht="15.75">
      <c r="A15" s="33" t="s">
        <v>40</v>
      </c>
      <c r="B15" s="47">
        <v>3176</v>
      </c>
      <c r="C15" s="47">
        <v>3624</v>
      </c>
      <c r="D15" s="47">
        <v>4247</v>
      </c>
      <c r="E15" s="47">
        <v>1415</v>
      </c>
      <c r="F15" s="47">
        <v>12462</v>
      </c>
      <c r="G15" s="47">
        <v>2798</v>
      </c>
      <c r="H15" s="47">
        <v>4958</v>
      </c>
    </row>
    <row r="16" spans="1:8" ht="15.75">
      <c r="A16" s="33" t="s">
        <v>41</v>
      </c>
      <c r="B16" s="47">
        <v>10539</v>
      </c>
      <c r="C16" s="47">
        <v>14704</v>
      </c>
      <c r="D16" s="47">
        <v>17373</v>
      </c>
      <c r="E16" s="47">
        <v>4336</v>
      </c>
      <c r="F16" s="47">
        <v>46952</v>
      </c>
      <c r="G16" s="47">
        <v>6651</v>
      </c>
      <c r="H16" s="47">
        <v>25618</v>
      </c>
    </row>
    <row r="17" spans="1:8" ht="15.75">
      <c r="A17" s="33" t="s">
        <v>42</v>
      </c>
      <c r="B17" s="48">
        <v>0</v>
      </c>
      <c r="C17" s="48">
        <v>0</v>
      </c>
      <c r="D17" s="48">
        <v>0</v>
      </c>
      <c r="E17" s="48">
        <v>9</v>
      </c>
      <c r="F17" s="48">
        <v>9</v>
      </c>
      <c r="G17" s="48">
        <v>0</v>
      </c>
      <c r="H17" s="48">
        <v>0</v>
      </c>
    </row>
    <row r="18" spans="1:8" ht="15.75">
      <c r="A18" s="33" t="s">
        <v>43</v>
      </c>
      <c r="B18" s="47">
        <v>35329</v>
      </c>
      <c r="C18" s="47">
        <v>30015</v>
      </c>
      <c r="D18" s="47">
        <v>44980</v>
      </c>
      <c r="E18" s="47">
        <v>5769</v>
      </c>
      <c r="F18" s="47">
        <v>116093</v>
      </c>
      <c r="G18" s="47">
        <v>25417</v>
      </c>
      <c r="H18" s="47">
        <v>20701</v>
      </c>
    </row>
    <row r="19" spans="1:8" ht="15.75">
      <c r="A19" s="33" t="s">
        <v>44</v>
      </c>
      <c r="B19" s="48">
        <v>973</v>
      </c>
      <c r="C19" s="48">
        <v>669</v>
      </c>
      <c r="D19" s="48">
        <v>837</v>
      </c>
      <c r="E19" s="48">
        <v>680</v>
      </c>
      <c r="F19" s="47">
        <v>3159</v>
      </c>
      <c r="G19" s="48">
        <v>324</v>
      </c>
      <c r="H19" s="48">
        <v>735</v>
      </c>
    </row>
    <row r="20" spans="1:8" ht="15.75">
      <c r="A20" s="33" t="s">
        <v>45</v>
      </c>
      <c r="B20" s="47">
        <v>31063</v>
      </c>
      <c r="C20" s="47">
        <v>19463</v>
      </c>
      <c r="D20" s="47">
        <v>29209</v>
      </c>
      <c r="E20" s="47">
        <v>7805</v>
      </c>
      <c r="F20" s="47">
        <v>87540</v>
      </c>
      <c r="G20" s="47">
        <v>12779</v>
      </c>
      <c r="H20" s="47">
        <v>25098</v>
      </c>
    </row>
    <row r="21" spans="1:8" ht="15.75">
      <c r="A21" s="33" t="s">
        <v>46</v>
      </c>
      <c r="B21" s="47">
        <v>4495</v>
      </c>
      <c r="C21" s="48">
        <v>2710</v>
      </c>
      <c r="D21" s="47">
        <v>6723</v>
      </c>
      <c r="E21" s="48">
        <v>271</v>
      </c>
      <c r="F21" s="47">
        <v>14199</v>
      </c>
      <c r="G21" s="48">
        <v>5</v>
      </c>
      <c r="H21" s="48">
        <v>3882</v>
      </c>
    </row>
    <row r="22" spans="1:8" ht="15.75">
      <c r="A22" s="33" t="s">
        <v>47</v>
      </c>
      <c r="B22" s="47">
        <v>4629</v>
      </c>
      <c r="C22" s="47">
        <v>4889</v>
      </c>
      <c r="D22" s="47">
        <v>4116</v>
      </c>
      <c r="E22" s="47">
        <v>6057</v>
      </c>
      <c r="F22" s="47">
        <v>19691</v>
      </c>
      <c r="G22" s="47">
        <v>3564</v>
      </c>
      <c r="H22" s="47">
        <v>14901</v>
      </c>
    </row>
    <row r="23" spans="1:8" ht="15.75">
      <c r="A23" s="33" t="s">
        <v>48</v>
      </c>
      <c r="B23" s="47">
        <v>689</v>
      </c>
      <c r="C23" s="48">
        <v>498</v>
      </c>
      <c r="D23" s="47">
        <v>1407</v>
      </c>
      <c r="E23" s="48">
        <v>202</v>
      </c>
      <c r="F23" s="47">
        <v>2796</v>
      </c>
      <c r="G23" s="47">
        <v>881</v>
      </c>
      <c r="H23" s="47">
        <v>1623</v>
      </c>
    </row>
    <row r="24" spans="1:8" ht="15.75">
      <c r="A24" s="33" t="s">
        <v>49</v>
      </c>
      <c r="B24" s="47">
        <v>2619</v>
      </c>
      <c r="C24" s="48">
        <v>2345</v>
      </c>
      <c r="D24" s="47">
        <v>2604</v>
      </c>
      <c r="E24" s="48">
        <v>3433</v>
      </c>
      <c r="F24" s="47">
        <v>11001</v>
      </c>
      <c r="G24" s="47">
        <v>1648</v>
      </c>
      <c r="H24" s="47">
        <v>8631</v>
      </c>
    </row>
    <row r="25" spans="1:8" ht="15.75">
      <c r="A25" s="33" t="s">
        <v>50</v>
      </c>
      <c r="B25" s="48">
        <v>2312</v>
      </c>
      <c r="C25" s="48">
        <v>522</v>
      </c>
      <c r="D25" s="48">
        <v>3690</v>
      </c>
      <c r="E25" s="48">
        <v>91</v>
      </c>
      <c r="F25" s="47">
        <v>6615</v>
      </c>
      <c r="G25" s="47">
        <v>945</v>
      </c>
      <c r="H25" s="47">
        <v>5604</v>
      </c>
    </row>
    <row r="26" spans="1:8" ht="15.75" customHeight="1">
      <c r="A26" s="33" t="s">
        <v>51</v>
      </c>
      <c r="B26" s="47">
        <v>3067</v>
      </c>
      <c r="C26" s="47">
        <v>1579</v>
      </c>
      <c r="D26" s="47">
        <v>5308</v>
      </c>
      <c r="E26" s="48">
        <v>1001</v>
      </c>
      <c r="F26" s="47">
        <v>10955</v>
      </c>
      <c r="G26" s="47">
        <v>1736</v>
      </c>
      <c r="H26" s="47">
        <v>6047</v>
      </c>
    </row>
    <row r="27" spans="1:8" ht="15.75">
      <c r="A27" s="33" t="s">
        <v>52</v>
      </c>
      <c r="B27" s="47">
        <v>2604</v>
      </c>
      <c r="C27" s="48">
        <v>2032</v>
      </c>
      <c r="D27" s="47">
        <v>4782</v>
      </c>
      <c r="E27" s="48">
        <v>767</v>
      </c>
      <c r="F27" s="47">
        <v>10185</v>
      </c>
      <c r="G27" s="47">
        <v>3721</v>
      </c>
      <c r="H27" s="47">
        <v>7161</v>
      </c>
    </row>
    <row r="28" spans="1:8" ht="15.75">
      <c r="A28" s="33" t="s">
        <v>53</v>
      </c>
      <c r="B28" s="48">
        <v>134</v>
      </c>
      <c r="C28" s="48">
        <v>528</v>
      </c>
      <c r="D28" s="48">
        <v>609</v>
      </c>
      <c r="E28" s="48">
        <v>205</v>
      </c>
      <c r="F28" s="47">
        <v>1476</v>
      </c>
      <c r="G28" s="48">
        <v>278</v>
      </c>
      <c r="H28" s="48">
        <v>357</v>
      </c>
    </row>
    <row r="29" spans="1:8" ht="15.75">
      <c r="A29" s="33" t="s">
        <v>54</v>
      </c>
      <c r="B29" s="47">
        <v>3653</v>
      </c>
      <c r="C29" s="47">
        <v>3392</v>
      </c>
      <c r="D29" s="47">
        <v>7478</v>
      </c>
      <c r="E29" s="48">
        <v>1903</v>
      </c>
      <c r="F29" s="47">
        <v>16426</v>
      </c>
      <c r="G29" s="47">
        <v>4221</v>
      </c>
      <c r="H29" s="47">
        <v>9655</v>
      </c>
    </row>
    <row r="30" spans="1:8" ht="15.75">
      <c r="A30" s="33" t="s">
        <v>55</v>
      </c>
      <c r="B30" s="47">
        <v>6224</v>
      </c>
      <c r="C30" s="47">
        <v>1204</v>
      </c>
      <c r="D30" s="47">
        <v>5835</v>
      </c>
      <c r="E30" s="48">
        <v>2548</v>
      </c>
      <c r="F30" s="47">
        <v>15811</v>
      </c>
      <c r="G30" s="47">
        <v>4995</v>
      </c>
      <c r="H30" s="47">
        <v>14613</v>
      </c>
    </row>
    <row r="31" spans="1:8" ht="15.75">
      <c r="A31" s="33" t="s">
        <v>56</v>
      </c>
      <c r="B31" s="48">
        <v>447</v>
      </c>
      <c r="C31" s="48">
        <v>888</v>
      </c>
      <c r="D31" s="48">
        <v>1488</v>
      </c>
      <c r="E31" s="48">
        <v>163</v>
      </c>
      <c r="F31" s="47">
        <v>2986</v>
      </c>
      <c r="G31" s="48">
        <v>185</v>
      </c>
      <c r="H31" s="48">
        <v>2415</v>
      </c>
    </row>
    <row r="32" spans="1:8" ht="15.75">
      <c r="A32" s="33" t="s">
        <v>25</v>
      </c>
      <c r="B32" s="47">
        <v>24405</v>
      </c>
      <c r="C32" s="47">
        <v>25076</v>
      </c>
      <c r="D32" s="47">
        <v>44232</v>
      </c>
      <c r="E32" s="47">
        <v>10552</v>
      </c>
      <c r="F32" s="47">
        <v>104265</v>
      </c>
      <c r="G32" s="47">
        <v>26364</v>
      </c>
      <c r="H32" s="47">
        <v>68205</v>
      </c>
    </row>
    <row r="33" spans="1:8" ht="15.75">
      <c r="A33" s="49" t="s">
        <v>57</v>
      </c>
      <c r="B33" s="50"/>
      <c r="C33" s="50"/>
      <c r="D33" s="50"/>
      <c r="E33" s="50"/>
      <c r="F33" s="50"/>
      <c r="G33" s="50"/>
      <c r="H33" s="50"/>
    </row>
    <row r="34" spans="1:8" ht="15.75">
      <c r="A34" s="33" t="s">
        <v>37</v>
      </c>
      <c r="B34" s="47">
        <v>4647</v>
      </c>
      <c r="C34" s="47">
        <v>6071</v>
      </c>
      <c r="D34" s="47">
        <v>6829</v>
      </c>
      <c r="E34" s="48">
        <v>872</v>
      </c>
      <c r="F34" s="47">
        <v>18419</v>
      </c>
      <c r="G34" s="47">
        <v>2887</v>
      </c>
      <c r="H34" s="47">
        <v>6361</v>
      </c>
    </row>
    <row r="35" spans="1:8" ht="15.75">
      <c r="A35" s="33" t="s">
        <v>38</v>
      </c>
      <c r="B35" s="47">
        <v>9467</v>
      </c>
      <c r="C35" s="47">
        <v>8961</v>
      </c>
      <c r="D35" s="47">
        <v>9748</v>
      </c>
      <c r="E35" s="48">
        <v>6907</v>
      </c>
      <c r="F35" s="47">
        <v>35083</v>
      </c>
      <c r="G35" s="47">
        <v>9383</v>
      </c>
      <c r="H35" s="47">
        <v>14403</v>
      </c>
    </row>
    <row r="36" spans="1:8" ht="15.75">
      <c r="A36" s="33" t="s">
        <v>39</v>
      </c>
      <c r="B36" s="47">
        <v>700</v>
      </c>
      <c r="C36" s="47">
        <v>704</v>
      </c>
      <c r="D36" s="47">
        <v>1093</v>
      </c>
      <c r="E36" s="48">
        <v>330</v>
      </c>
      <c r="F36" s="47">
        <v>2827</v>
      </c>
      <c r="G36" s="48">
        <v>891</v>
      </c>
      <c r="H36" s="48">
        <v>337</v>
      </c>
    </row>
    <row r="37" spans="1:8" ht="15.75">
      <c r="A37" s="33" t="s">
        <v>40</v>
      </c>
      <c r="B37" s="47">
        <v>3566</v>
      </c>
      <c r="C37" s="47">
        <v>3763</v>
      </c>
      <c r="D37" s="47">
        <v>3925</v>
      </c>
      <c r="E37" s="48">
        <v>1008</v>
      </c>
      <c r="F37" s="47">
        <v>12262</v>
      </c>
      <c r="G37" s="48">
        <v>2830</v>
      </c>
      <c r="H37" s="47">
        <v>6060</v>
      </c>
    </row>
    <row r="38" spans="1:8" ht="15.75">
      <c r="A38" s="33" t="s">
        <v>41</v>
      </c>
      <c r="B38" s="47">
        <v>1768</v>
      </c>
      <c r="C38" s="47">
        <v>1265</v>
      </c>
      <c r="D38" s="48">
        <v>1006</v>
      </c>
      <c r="E38" s="48">
        <v>278</v>
      </c>
      <c r="F38" s="47">
        <v>4317</v>
      </c>
      <c r="G38" s="48">
        <v>1415</v>
      </c>
      <c r="H38" s="48">
        <v>2018</v>
      </c>
    </row>
    <row r="39" spans="1:8" ht="15.75">
      <c r="A39" s="33" t="s">
        <v>53</v>
      </c>
      <c r="B39" s="47">
        <v>1003</v>
      </c>
      <c r="C39" s="47">
        <v>1932</v>
      </c>
      <c r="D39" s="47">
        <v>2058</v>
      </c>
      <c r="E39" s="47">
        <v>1727</v>
      </c>
      <c r="F39" s="47">
        <v>6720</v>
      </c>
      <c r="G39" s="47">
        <v>1370</v>
      </c>
      <c r="H39" s="47">
        <v>4166</v>
      </c>
    </row>
    <row r="40" spans="1:8" ht="15.75">
      <c r="A40" s="33" t="s">
        <v>56</v>
      </c>
      <c r="B40" s="47">
        <v>5205</v>
      </c>
      <c r="C40" s="47">
        <v>4699</v>
      </c>
      <c r="D40" s="47">
        <v>5739</v>
      </c>
      <c r="E40" s="47">
        <v>8757</v>
      </c>
      <c r="F40" s="47">
        <v>24400</v>
      </c>
      <c r="G40" s="47">
        <v>3004</v>
      </c>
      <c r="H40" s="47">
        <v>22319</v>
      </c>
    </row>
    <row r="41" spans="1:8" ht="15.75">
      <c r="A41" s="33" t="s">
        <v>25</v>
      </c>
      <c r="B41" s="47">
        <v>3326</v>
      </c>
      <c r="C41" s="47">
        <v>3823</v>
      </c>
      <c r="D41" s="47">
        <v>7386</v>
      </c>
      <c r="E41" s="47">
        <v>932</v>
      </c>
      <c r="F41" s="47">
        <v>15467</v>
      </c>
      <c r="G41" s="48">
        <v>38</v>
      </c>
      <c r="H41" s="47">
        <v>10006</v>
      </c>
    </row>
    <row r="42" spans="1:8" ht="15.75">
      <c r="A42" s="49" t="s">
        <v>58</v>
      </c>
      <c r="B42" s="50"/>
      <c r="C42" s="50"/>
      <c r="D42" s="50"/>
      <c r="E42" s="50"/>
      <c r="F42" s="50"/>
      <c r="G42" s="50"/>
      <c r="H42" s="50"/>
    </row>
    <row r="43" spans="1:8" ht="15.75">
      <c r="A43" s="33" t="s">
        <v>39</v>
      </c>
      <c r="B43" s="48">
        <v>400</v>
      </c>
      <c r="C43" s="48">
        <v>201</v>
      </c>
      <c r="D43" s="47">
        <v>1133</v>
      </c>
      <c r="E43" s="48">
        <v>31</v>
      </c>
      <c r="F43" s="47">
        <v>1765</v>
      </c>
      <c r="G43" s="48">
        <v>89</v>
      </c>
      <c r="H43" s="48">
        <v>773</v>
      </c>
    </row>
    <row r="44" spans="1:8" ht="15.75">
      <c r="A44" s="33" t="s">
        <v>41</v>
      </c>
      <c r="B44" s="47">
        <v>2762</v>
      </c>
      <c r="C44" s="47">
        <v>3225</v>
      </c>
      <c r="D44" s="47">
        <v>5633</v>
      </c>
      <c r="E44" s="48">
        <v>2922</v>
      </c>
      <c r="F44" s="47">
        <v>14542</v>
      </c>
      <c r="G44" s="47">
        <v>3031</v>
      </c>
      <c r="H44" s="47">
        <v>5736</v>
      </c>
    </row>
    <row r="45" spans="1:8" ht="15.75">
      <c r="A45" s="33" t="s">
        <v>43</v>
      </c>
      <c r="B45" s="48">
        <v>2194</v>
      </c>
      <c r="C45" s="47">
        <v>1099</v>
      </c>
      <c r="D45" s="48">
        <v>1456</v>
      </c>
      <c r="E45" s="48">
        <v>255</v>
      </c>
      <c r="F45" s="47">
        <v>5004</v>
      </c>
      <c r="G45" s="48">
        <v>592</v>
      </c>
      <c r="H45" s="48">
        <v>216</v>
      </c>
    </row>
    <row r="46" spans="1:8" ht="15.75">
      <c r="A46" s="33" t="s">
        <v>25</v>
      </c>
      <c r="B46" s="47">
        <v>2005</v>
      </c>
      <c r="C46" s="47">
        <v>1475</v>
      </c>
      <c r="D46" s="47">
        <v>3832</v>
      </c>
      <c r="E46" s="48">
        <v>737</v>
      </c>
      <c r="F46" s="47">
        <v>8049</v>
      </c>
      <c r="G46" s="48">
        <v>210</v>
      </c>
      <c r="H46" s="47">
        <v>3146</v>
      </c>
    </row>
    <row r="47" spans="1:8" ht="15.75">
      <c r="A47" s="34" t="s">
        <v>59</v>
      </c>
      <c r="B47" s="47">
        <v>6271</v>
      </c>
      <c r="C47" s="47">
        <v>5688</v>
      </c>
      <c r="D47" s="47">
        <v>10422</v>
      </c>
      <c r="E47" s="47">
        <v>4215</v>
      </c>
      <c r="F47" s="47">
        <v>26596</v>
      </c>
      <c r="G47" s="47">
        <v>9180</v>
      </c>
      <c r="H47" s="47">
        <v>13856</v>
      </c>
    </row>
    <row r="48" spans="1:8" s="56" customFormat="1" ht="18.75">
      <c r="A48" s="51" t="s">
        <v>60</v>
      </c>
      <c r="B48" s="34">
        <v>348582</v>
      </c>
      <c r="C48" s="34">
        <v>354000</v>
      </c>
      <c r="D48" s="34">
        <v>466445</v>
      </c>
      <c r="E48" s="34">
        <v>146693</v>
      </c>
      <c r="F48" s="34">
        <v>1315720</v>
      </c>
      <c r="G48" s="34">
        <v>228691</v>
      </c>
      <c r="H48" s="34">
        <v>536445</v>
      </c>
    </row>
  </sheetData>
  <sheetProtection/>
  <mergeCells count="1">
    <mergeCell ref="B5:E5"/>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OCTOBER 2018</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dimension ref="A2:V46"/>
  <sheetViews>
    <sheetView view="pageLayout" zoomScaleNormal="85" workbookViewId="0" topLeftCell="A1">
      <selection activeCell="A1" sqref="A1"/>
    </sheetView>
  </sheetViews>
  <sheetFormatPr defaultColWidth="9.140625" defaultRowHeight="15"/>
  <cols>
    <col min="1" max="1" width="35.28125" style="53" customWidth="1"/>
    <col min="2" max="3" width="12.8515625" style="53" bestFit="1" customWidth="1"/>
    <col min="4" max="4" width="22.00390625" style="53" customWidth="1"/>
    <col min="5" max="5" width="12.8515625" style="53" bestFit="1" customWidth="1"/>
    <col min="6" max="6" width="16.421875" style="53" customWidth="1"/>
    <col min="7" max="7" width="18.00390625" style="53" customWidth="1"/>
    <col min="8" max="8" width="11.00390625" style="53" bestFit="1" customWidth="1"/>
    <col min="9" max="9" width="16.28125" style="53" bestFit="1" customWidth="1"/>
    <col min="10" max="10" width="14.00390625" style="53" bestFit="1" customWidth="1"/>
    <col min="11" max="11" width="15.8515625" style="53" bestFit="1" customWidth="1"/>
    <col min="12" max="16384" width="9.140625" style="53" customWidth="1"/>
  </cols>
  <sheetData>
    <row r="2" spans="1:6" ht="15.75">
      <c r="A2" s="24" t="s">
        <v>117</v>
      </c>
      <c r="B2" s="57"/>
      <c r="C2" s="57"/>
      <c r="D2" s="57"/>
      <c r="E2" s="57"/>
      <c r="F2" s="57"/>
    </row>
    <row r="3" spans="1:6" ht="15.75">
      <c r="A3" s="25" t="s">
        <v>12</v>
      </c>
      <c r="B3" s="58"/>
      <c r="C3" s="57"/>
      <c r="D3" s="57"/>
      <c r="E3" s="57"/>
      <c r="F3" s="57"/>
    </row>
    <row r="4" spans="1:11" ht="15.75">
      <c r="A4" s="26"/>
      <c r="B4" s="83" t="s">
        <v>76</v>
      </c>
      <c r="C4" s="83"/>
      <c r="D4" s="83"/>
      <c r="E4" s="83"/>
      <c r="F4" s="83"/>
      <c r="G4" s="83"/>
      <c r="H4" s="83"/>
      <c r="I4" s="83"/>
      <c r="J4" s="83"/>
      <c r="K4" s="83"/>
    </row>
    <row r="5" spans="1:8" ht="15.75">
      <c r="A5" s="26"/>
      <c r="B5" s="83" t="s">
        <v>77</v>
      </c>
      <c r="C5" s="83"/>
      <c r="D5" s="84" t="s">
        <v>78</v>
      </c>
      <c r="E5" s="84"/>
      <c r="F5" s="84"/>
      <c r="G5" s="84"/>
      <c r="H5" s="84"/>
    </row>
    <row r="6" spans="1:8" ht="15.75">
      <c r="A6" s="26"/>
      <c r="D6" s="84" t="s">
        <v>79</v>
      </c>
      <c r="E6" s="84"/>
      <c r="F6" s="84" t="s">
        <v>80</v>
      </c>
      <c r="G6" s="84"/>
      <c r="H6" s="84"/>
    </row>
    <row r="7" spans="1:13" ht="47.25">
      <c r="A7" s="31" t="s">
        <v>29</v>
      </c>
      <c r="B7" s="43" t="s">
        <v>79</v>
      </c>
      <c r="C7" s="43" t="s">
        <v>80</v>
      </c>
      <c r="D7" s="59" t="s">
        <v>81</v>
      </c>
      <c r="E7" s="43" t="s">
        <v>25</v>
      </c>
      <c r="F7" s="59" t="s">
        <v>82</v>
      </c>
      <c r="G7" s="60" t="s">
        <v>83</v>
      </c>
      <c r="H7" s="61" t="s">
        <v>25</v>
      </c>
      <c r="I7" s="59" t="s">
        <v>84</v>
      </c>
      <c r="J7" s="43" t="s">
        <v>32</v>
      </c>
      <c r="K7" s="59" t="s">
        <v>85</v>
      </c>
      <c r="M7" s="52"/>
    </row>
    <row r="8" spans="1:11" ht="15.75">
      <c r="A8" s="46" t="s">
        <v>35</v>
      </c>
      <c r="B8" s="46"/>
      <c r="C8" s="46"/>
      <c r="D8" s="46"/>
      <c r="E8" s="46"/>
      <c r="F8" s="46"/>
      <c r="G8" s="1"/>
      <c r="H8" s="1"/>
      <c r="I8" s="1"/>
      <c r="J8" s="1"/>
      <c r="K8" s="1"/>
    </row>
    <row r="9" spans="1:22" ht="15.75">
      <c r="A9" s="33" t="s">
        <v>36</v>
      </c>
      <c r="B9" s="47">
        <v>1833552</v>
      </c>
      <c r="C9" s="47">
        <v>939036</v>
      </c>
      <c r="D9" s="47">
        <v>837221</v>
      </c>
      <c r="E9" s="47">
        <v>1288242</v>
      </c>
      <c r="F9" s="47">
        <v>412787</v>
      </c>
      <c r="G9" s="47">
        <v>795196</v>
      </c>
      <c r="H9" s="47">
        <v>160459</v>
      </c>
      <c r="I9" s="47">
        <v>28018</v>
      </c>
      <c r="J9" s="47">
        <v>6294511</v>
      </c>
      <c r="K9" s="47">
        <v>2799136</v>
      </c>
      <c r="M9" s="76"/>
      <c r="N9" s="76"/>
      <c r="O9" s="76"/>
      <c r="P9" s="76"/>
      <c r="Q9" s="76"/>
      <c r="R9" s="76"/>
      <c r="S9" s="76"/>
      <c r="T9" s="76"/>
      <c r="U9" s="76"/>
      <c r="V9" s="76"/>
    </row>
    <row r="10" spans="1:22" ht="15.75">
      <c r="A10" s="33" t="s">
        <v>37</v>
      </c>
      <c r="B10" s="47">
        <v>1214672</v>
      </c>
      <c r="C10" s="47">
        <v>484620</v>
      </c>
      <c r="D10" s="47">
        <v>578946</v>
      </c>
      <c r="E10" s="47">
        <v>1176866</v>
      </c>
      <c r="F10" s="47">
        <v>250462</v>
      </c>
      <c r="G10" s="47">
        <v>410452</v>
      </c>
      <c r="H10" s="47">
        <v>52798</v>
      </c>
      <c r="I10" s="47">
        <v>11344</v>
      </c>
      <c r="J10" s="47">
        <v>4180160</v>
      </c>
      <c r="K10" s="47">
        <v>2077179</v>
      </c>
      <c r="M10" s="76"/>
      <c r="N10" s="76"/>
      <c r="O10" s="76"/>
      <c r="P10" s="76"/>
      <c r="Q10" s="76"/>
      <c r="R10" s="76"/>
      <c r="S10" s="76"/>
      <c r="T10" s="76"/>
      <c r="U10" s="76"/>
      <c r="V10" s="76"/>
    </row>
    <row r="11" spans="1:22" ht="15.75">
      <c r="A11" s="33" t="s">
        <v>38</v>
      </c>
      <c r="B11" s="47">
        <v>652719</v>
      </c>
      <c r="C11" s="47">
        <v>338607</v>
      </c>
      <c r="D11" s="47">
        <v>416711</v>
      </c>
      <c r="E11" s="47">
        <v>653047</v>
      </c>
      <c r="F11" s="47">
        <v>153002</v>
      </c>
      <c r="G11" s="47">
        <v>427674</v>
      </c>
      <c r="H11" s="47">
        <v>57965</v>
      </c>
      <c r="I11" s="48">
        <v>8395</v>
      </c>
      <c r="J11" s="47">
        <v>2708120</v>
      </c>
      <c r="K11" s="47">
        <v>1298968</v>
      </c>
      <c r="M11" s="76"/>
      <c r="N11" s="76"/>
      <c r="O11" s="76"/>
      <c r="P11" s="76"/>
      <c r="Q11" s="76"/>
      <c r="R11" s="76"/>
      <c r="S11" s="76"/>
      <c r="T11" s="76"/>
      <c r="U11" s="76"/>
      <c r="V11" s="76"/>
    </row>
    <row r="12" spans="1:22" ht="15.75">
      <c r="A12" s="33" t="s">
        <v>39</v>
      </c>
      <c r="B12" s="47">
        <v>746428</v>
      </c>
      <c r="C12" s="47">
        <v>535714</v>
      </c>
      <c r="D12" s="47">
        <v>346587</v>
      </c>
      <c r="E12" s="47">
        <v>507953</v>
      </c>
      <c r="F12" s="47">
        <v>264416</v>
      </c>
      <c r="G12" s="47">
        <v>290929</v>
      </c>
      <c r="H12" s="47">
        <v>30588</v>
      </c>
      <c r="I12" s="47">
        <v>8359</v>
      </c>
      <c r="J12" s="47">
        <v>2730974</v>
      </c>
      <c r="K12" s="47">
        <v>1244099</v>
      </c>
      <c r="M12" s="76"/>
      <c r="N12" s="76"/>
      <c r="O12" s="76"/>
      <c r="P12" s="76"/>
      <c r="Q12" s="76"/>
      <c r="R12" s="76"/>
      <c r="S12" s="76"/>
      <c r="T12" s="76"/>
      <c r="U12" s="76"/>
      <c r="V12" s="76"/>
    </row>
    <row r="13" spans="1:22" ht="15.75">
      <c r="A13" s="33" t="s">
        <v>40</v>
      </c>
      <c r="B13" s="47">
        <v>174537</v>
      </c>
      <c r="C13" s="47">
        <v>124505</v>
      </c>
      <c r="D13" s="47">
        <v>120575</v>
      </c>
      <c r="E13" s="47">
        <v>166339</v>
      </c>
      <c r="F13" s="47">
        <v>46241</v>
      </c>
      <c r="G13" s="47">
        <v>92539</v>
      </c>
      <c r="H13" s="47">
        <v>15478</v>
      </c>
      <c r="I13" s="48">
        <v>2920</v>
      </c>
      <c r="J13" s="47">
        <v>743134</v>
      </c>
      <c r="K13" s="47">
        <v>452871</v>
      </c>
      <c r="M13" s="76"/>
      <c r="N13" s="76"/>
      <c r="O13" s="76"/>
      <c r="P13" s="76"/>
      <c r="Q13" s="76"/>
      <c r="R13" s="76"/>
      <c r="S13" s="76"/>
      <c r="T13" s="76"/>
      <c r="U13" s="76"/>
      <c r="V13" s="76"/>
    </row>
    <row r="14" spans="1:22" ht="15.75">
      <c r="A14" s="33" t="s">
        <v>41</v>
      </c>
      <c r="B14" s="47">
        <v>390104</v>
      </c>
      <c r="C14" s="47">
        <v>173104</v>
      </c>
      <c r="D14" s="47">
        <v>234294</v>
      </c>
      <c r="E14" s="47">
        <v>384325</v>
      </c>
      <c r="F14" s="47">
        <v>83510</v>
      </c>
      <c r="G14" s="47">
        <v>141595</v>
      </c>
      <c r="H14" s="47">
        <v>17045</v>
      </c>
      <c r="I14" s="48">
        <v>4079</v>
      </c>
      <c r="J14" s="47">
        <v>1428056</v>
      </c>
      <c r="K14" s="47">
        <v>1184929</v>
      </c>
      <c r="M14" s="76"/>
      <c r="N14" s="76"/>
      <c r="O14" s="76"/>
      <c r="P14" s="76"/>
      <c r="Q14" s="76"/>
      <c r="R14" s="76"/>
      <c r="S14" s="76"/>
      <c r="T14" s="76"/>
      <c r="U14" s="76"/>
      <c r="V14" s="76"/>
    </row>
    <row r="15" spans="1:22" ht="15.75">
      <c r="A15" s="33" t="s">
        <v>42</v>
      </c>
      <c r="B15" s="47">
        <v>15704</v>
      </c>
      <c r="C15" s="47">
        <v>8875</v>
      </c>
      <c r="D15" s="47">
        <v>1553</v>
      </c>
      <c r="E15" s="47">
        <v>2352</v>
      </c>
      <c r="F15" s="48">
        <v>161</v>
      </c>
      <c r="G15" s="48">
        <v>907</v>
      </c>
      <c r="H15" s="48">
        <v>97</v>
      </c>
      <c r="I15" s="48">
        <v>281</v>
      </c>
      <c r="J15" s="47">
        <v>29930</v>
      </c>
      <c r="K15" s="47">
        <v>14171</v>
      </c>
      <c r="M15" s="76"/>
      <c r="N15" s="76"/>
      <c r="O15" s="76"/>
      <c r="P15" s="76"/>
      <c r="Q15" s="76"/>
      <c r="R15" s="76"/>
      <c r="S15" s="76"/>
      <c r="T15" s="76"/>
      <c r="U15" s="76"/>
      <c r="V15" s="76"/>
    </row>
    <row r="16" spans="1:22" ht="15.75">
      <c r="A16" s="33" t="s">
        <v>43</v>
      </c>
      <c r="B16" s="47">
        <v>266128</v>
      </c>
      <c r="C16" s="47">
        <v>147129</v>
      </c>
      <c r="D16" s="47">
        <v>55326</v>
      </c>
      <c r="E16" s="47">
        <v>38956</v>
      </c>
      <c r="F16" s="47">
        <v>2275</v>
      </c>
      <c r="G16" s="47">
        <v>25527</v>
      </c>
      <c r="H16" s="47">
        <v>1470</v>
      </c>
      <c r="I16" s="48">
        <v>737</v>
      </c>
      <c r="J16" s="47">
        <v>537548</v>
      </c>
      <c r="K16" s="47">
        <v>70890</v>
      </c>
      <c r="M16" s="76"/>
      <c r="N16" s="76"/>
      <c r="O16" s="76"/>
      <c r="P16" s="76"/>
      <c r="Q16" s="76"/>
      <c r="R16" s="76"/>
      <c r="S16" s="76"/>
      <c r="T16" s="76"/>
      <c r="U16" s="76"/>
      <c r="V16" s="76"/>
    </row>
    <row r="17" spans="1:22" ht="15.75">
      <c r="A17" s="33" t="s">
        <v>44</v>
      </c>
      <c r="B17" s="47">
        <v>43531</v>
      </c>
      <c r="C17" s="47">
        <v>46653</v>
      </c>
      <c r="D17" s="47">
        <v>13742</v>
      </c>
      <c r="E17" s="47">
        <v>11170</v>
      </c>
      <c r="F17" s="47">
        <v>1392</v>
      </c>
      <c r="G17" s="47">
        <v>3585</v>
      </c>
      <c r="H17" s="48">
        <v>1033</v>
      </c>
      <c r="I17" s="48">
        <v>57</v>
      </c>
      <c r="J17" s="47">
        <v>121163</v>
      </c>
      <c r="K17" s="47">
        <v>26737</v>
      </c>
      <c r="M17" s="76"/>
      <c r="N17" s="76"/>
      <c r="O17" s="76"/>
      <c r="P17" s="76"/>
      <c r="Q17" s="76"/>
      <c r="R17" s="76"/>
      <c r="S17" s="76"/>
      <c r="T17" s="76"/>
      <c r="U17" s="76"/>
      <c r="V17" s="76"/>
    </row>
    <row r="18" spans="1:22" ht="15.75">
      <c r="A18" s="33" t="s">
        <v>45</v>
      </c>
      <c r="B18" s="47">
        <v>326275</v>
      </c>
      <c r="C18" s="47">
        <v>221033</v>
      </c>
      <c r="D18" s="47">
        <v>99234</v>
      </c>
      <c r="E18" s="47">
        <v>221286</v>
      </c>
      <c r="F18" s="47">
        <v>72395</v>
      </c>
      <c r="G18" s="47">
        <v>106406</v>
      </c>
      <c r="H18" s="47">
        <v>12442</v>
      </c>
      <c r="I18" s="47">
        <v>4166</v>
      </c>
      <c r="J18" s="47">
        <v>1063237</v>
      </c>
      <c r="K18" s="47">
        <v>660922</v>
      </c>
      <c r="M18" s="76"/>
      <c r="N18" s="76"/>
      <c r="O18" s="76"/>
      <c r="P18" s="76"/>
      <c r="Q18" s="76"/>
      <c r="R18" s="76"/>
      <c r="S18" s="76"/>
      <c r="T18" s="76"/>
      <c r="U18" s="76"/>
      <c r="V18" s="76"/>
    </row>
    <row r="19" spans="1:22" ht="15.75">
      <c r="A19" s="33" t="s">
        <v>46</v>
      </c>
      <c r="B19" s="47">
        <v>145366</v>
      </c>
      <c r="C19" s="47">
        <v>37247</v>
      </c>
      <c r="D19" s="47">
        <v>17174</v>
      </c>
      <c r="E19" s="47">
        <v>19456</v>
      </c>
      <c r="F19" s="47">
        <v>40781</v>
      </c>
      <c r="G19" s="47">
        <v>21726</v>
      </c>
      <c r="H19" s="47">
        <v>5823</v>
      </c>
      <c r="I19" s="48">
        <v>10</v>
      </c>
      <c r="J19" s="47">
        <v>287583</v>
      </c>
      <c r="K19" s="47">
        <v>132274</v>
      </c>
      <c r="M19" s="76"/>
      <c r="N19" s="76"/>
      <c r="O19" s="76"/>
      <c r="P19" s="76"/>
      <c r="Q19" s="76"/>
      <c r="R19" s="76"/>
      <c r="S19" s="76"/>
      <c r="T19" s="76"/>
      <c r="U19" s="76"/>
      <c r="V19" s="76"/>
    </row>
    <row r="20" spans="1:22" ht="15.75">
      <c r="A20" s="33" t="s">
        <v>47</v>
      </c>
      <c r="B20" s="47">
        <v>154439</v>
      </c>
      <c r="C20" s="47">
        <v>27153</v>
      </c>
      <c r="D20" s="47">
        <v>55628</v>
      </c>
      <c r="E20" s="47">
        <v>115778</v>
      </c>
      <c r="F20" s="47">
        <v>22567</v>
      </c>
      <c r="G20" s="47">
        <v>38460</v>
      </c>
      <c r="H20" s="47">
        <v>5068</v>
      </c>
      <c r="I20" s="48">
        <v>1230</v>
      </c>
      <c r="J20" s="47">
        <v>420323</v>
      </c>
      <c r="K20" s="47">
        <v>450048</v>
      </c>
      <c r="M20" s="76"/>
      <c r="N20" s="76"/>
      <c r="O20" s="76"/>
      <c r="P20" s="76"/>
      <c r="Q20" s="76"/>
      <c r="R20" s="76"/>
      <c r="S20" s="76"/>
      <c r="T20" s="76"/>
      <c r="U20" s="76"/>
      <c r="V20" s="76"/>
    </row>
    <row r="21" spans="1:22" ht="15.75">
      <c r="A21" s="33" t="s">
        <v>48</v>
      </c>
      <c r="B21" s="47">
        <v>51011</v>
      </c>
      <c r="C21" s="47">
        <v>12748</v>
      </c>
      <c r="D21" s="47">
        <v>15647</v>
      </c>
      <c r="E21" s="47">
        <v>27558</v>
      </c>
      <c r="F21" s="47">
        <v>14896</v>
      </c>
      <c r="G21" s="47">
        <v>7535</v>
      </c>
      <c r="H21" s="47">
        <v>1553</v>
      </c>
      <c r="I21" s="48">
        <v>726</v>
      </c>
      <c r="J21" s="47">
        <v>131674</v>
      </c>
      <c r="K21" s="47">
        <v>114822</v>
      </c>
      <c r="M21" s="76"/>
      <c r="N21" s="76"/>
      <c r="O21" s="76"/>
      <c r="P21" s="76"/>
      <c r="Q21" s="76"/>
      <c r="R21" s="76"/>
      <c r="S21" s="76"/>
      <c r="T21" s="76"/>
      <c r="U21" s="76"/>
      <c r="V21" s="76"/>
    </row>
    <row r="22" spans="1:22" ht="15.75">
      <c r="A22" s="33" t="s">
        <v>49</v>
      </c>
      <c r="B22" s="47">
        <v>52245</v>
      </c>
      <c r="C22" s="47">
        <v>24550</v>
      </c>
      <c r="D22" s="47">
        <v>143866</v>
      </c>
      <c r="E22" s="47">
        <v>68373</v>
      </c>
      <c r="F22" s="47">
        <v>17128</v>
      </c>
      <c r="G22" s="47">
        <v>27550</v>
      </c>
      <c r="H22" s="47">
        <v>8127</v>
      </c>
      <c r="I22" s="48">
        <v>372</v>
      </c>
      <c r="J22" s="47">
        <v>342211</v>
      </c>
      <c r="K22" s="47">
        <v>167753</v>
      </c>
      <c r="M22" s="76"/>
      <c r="N22" s="76"/>
      <c r="O22" s="76"/>
      <c r="P22" s="76"/>
      <c r="Q22" s="76"/>
      <c r="R22" s="76"/>
      <c r="S22" s="76"/>
      <c r="T22" s="76"/>
      <c r="U22" s="76"/>
      <c r="V22" s="76"/>
    </row>
    <row r="23" spans="1:22" ht="15.75">
      <c r="A23" s="33" t="s">
        <v>50</v>
      </c>
      <c r="B23" s="47">
        <v>56987</v>
      </c>
      <c r="C23" s="47">
        <v>13783</v>
      </c>
      <c r="D23" s="47">
        <v>50264</v>
      </c>
      <c r="E23" s="47">
        <v>81839</v>
      </c>
      <c r="F23" s="47">
        <v>12770</v>
      </c>
      <c r="G23" s="47">
        <v>20304</v>
      </c>
      <c r="H23" s="47">
        <v>4467</v>
      </c>
      <c r="I23" s="48">
        <v>311</v>
      </c>
      <c r="J23" s="47">
        <v>240725</v>
      </c>
      <c r="K23" s="47">
        <v>213428</v>
      </c>
      <c r="M23" s="76"/>
      <c r="N23" s="76"/>
      <c r="O23" s="76"/>
      <c r="P23" s="76"/>
      <c r="Q23" s="76"/>
      <c r="R23" s="76"/>
      <c r="S23" s="76"/>
      <c r="T23" s="76"/>
      <c r="U23" s="76"/>
      <c r="V23" s="76"/>
    </row>
    <row r="24" spans="1:22" ht="15.75">
      <c r="A24" s="33" t="s">
        <v>51</v>
      </c>
      <c r="B24" s="47">
        <v>78682</v>
      </c>
      <c r="C24" s="47">
        <v>12991</v>
      </c>
      <c r="D24" s="47">
        <v>43372</v>
      </c>
      <c r="E24" s="47">
        <v>62099</v>
      </c>
      <c r="F24" s="47">
        <v>8673</v>
      </c>
      <c r="G24" s="47">
        <v>17110</v>
      </c>
      <c r="H24" s="47">
        <v>3579</v>
      </c>
      <c r="I24" s="48">
        <v>688</v>
      </c>
      <c r="J24" s="47">
        <v>227194</v>
      </c>
      <c r="K24" s="47">
        <v>205015</v>
      </c>
      <c r="M24" s="76"/>
      <c r="N24" s="76"/>
      <c r="O24" s="76"/>
      <c r="P24" s="76"/>
      <c r="Q24" s="76"/>
      <c r="R24" s="76"/>
      <c r="S24" s="76"/>
      <c r="T24" s="76"/>
      <c r="U24" s="76"/>
      <c r="V24" s="76"/>
    </row>
    <row r="25" spans="1:22" ht="15.75">
      <c r="A25" s="33" t="s">
        <v>52</v>
      </c>
      <c r="B25" s="47">
        <v>66075</v>
      </c>
      <c r="C25" s="47">
        <v>22951</v>
      </c>
      <c r="D25" s="47">
        <v>28948</v>
      </c>
      <c r="E25" s="47">
        <v>30045</v>
      </c>
      <c r="F25" s="47">
        <v>8466</v>
      </c>
      <c r="G25" s="47">
        <v>12383</v>
      </c>
      <c r="H25" s="48">
        <v>1061</v>
      </c>
      <c r="I25" s="48">
        <v>451</v>
      </c>
      <c r="J25" s="47">
        <v>170380</v>
      </c>
      <c r="K25" s="47">
        <v>39462</v>
      </c>
      <c r="M25" s="76"/>
      <c r="N25" s="76"/>
      <c r="O25" s="76"/>
      <c r="P25" s="76"/>
      <c r="Q25" s="76"/>
      <c r="R25" s="76"/>
      <c r="S25" s="76"/>
      <c r="T25" s="76"/>
      <c r="U25" s="76"/>
      <c r="V25" s="76"/>
    </row>
    <row r="26" spans="1:22" ht="15.75">
      <c r="A26" s="33" t="s">
        <v>53</v>
      </c>
      <c r="B26" s="47">
        <v>74508</v>
      </c>
      <c r="C26" s="47">
        <v>44030</v>
      </c>
      <c r="D26" s="47">
        <v>44631</v>
      </c>
      <c r="E26" s="47">
        <v>79101</v>
      </c>
      <c r="F26" s="47">
        <v>14815</v>
      </c>
      <c r="G26" s="47">
        <v>29930</v>
      </c>
      <c r="H26" s="47">
        <v>3523</v>
      </c>
      <c r="I26" s="48">
        <v>171</v>
      </c>
      <c r="J26" s="47">
        <v>290709</v>
      </c>
      <c r="K26" s="47">
        <v>194743</v>
      </c>
      <c r="M26" s="76"/>
      <c r="N26" s="76"/>
      <c r="O26" s="76"/>
      <c r="P26" s="76"/>
      <c r="Q26" s="76"/>
      <c r="R26" s="76"/>
      <c r="S26" s="76"/>
      <c r="T26" s="76"/>
      <c r="U26" s="76"/>
      <c r="V26" s="76"/>
    </row>
    <row r="27" spans="1:22" ht="15.75">
      <c r="A27" s="33" t="s">
        <v>54</v>
      </c>
      <c r="B27" s="47">
        <v>92050</v>
      </c>
      <c r="C27" s="47">
        <v>16833</v>
      </c>
      <c r="D27" s="47">
        <v>40732</v>
      </c>
      <c r="E27" s="47">
        <v>72294</v>
      </c>
      <c r="F27" s="47">
        <v>11756</v>
      </c>
      <c r="G27" s="47">
        <v>25001</v>
      </c>
      <c r="H27" s="47">
        <v>3180</v>
      </c>
      <c r="I27" s="48">
        <v>993</v>
      </c>
      <c r="J27" s="47">
        <v>262839</v>
      </c>
      <c r="K27" s="47">
        <v>320733</v>
      </c>
      <c r="M27" s="76"/>
      <c r="N27" s="76"/>
      <c r="O27" s="76"/>
      <c r="P27" s="76"/>
      <c r="Q27" s="76"/>
      <c r="R27" s="76"/>
      <c r="S27" s="76"/>
      <c r="T27" s="76"/>
      <c r="U27" s="76"/>
      <c r="V27" s="76"/>
    </row>
    <row r="28" spans="1:22" ht="15.75">
      <c r="A28" s="33" t="s">
        <v>55</v>
      </c>
      <c r="B28" s="47">
        <v>61556</v>
      </c>
      <c r="C28" s="47">
        <v>20323</v>
      </c>
      <c r="D28" s="47">
        <v>18756</v>
      </c>
      <c r="E28" s="47">
        <v>19781</v>
      </c>
      <c r="F28" s="47">
        <v>5101</v>
      </c>
      <c r="G28" s="47">
        <v>12156</v>
      </c>
      <c r="H28" s="48">
        <v>937</v>
      </c>
      <c r="I28" s="48">
        <v>380</v>
      </c>
      <c r="J28" s="47">
        <v>138990</v>
      </c>
      <c r="K28" s="47">
        <v>47176</v>
      </c>
      <c r="M28" s="76"/>
      <c r="N28" s="76"/>
      <c r="O28" s="76"/>
      <c r="P28" s="76"/>
      <c r="Q28" s="76"/>
      <c r="R28" s="76"/>
      <c r="S28" s="76"/>
      <c r="T28" s="76"/>
      <c r="U28" s="76"/>
      <c r="V28" s="76"/>
    </row>
    <row r="29" spans="1:22" ht="15.75">
      <c r="A29" s="33" t="s">
        <v>56</v>
      </c>
      <c r="B29" s="47">
        <v>69870</v>
      </c>
      <c r="C29" s="47">
        <v>20184</v>
      </c>
      <c r="D29" s="47">
        <v>35804</v>
      </c>
      <c r="E29" s="47">
        <v>93736</v>
      </c>
      <c r="F29" s="47">
        <v>12920</v>
      </c>
      <c r="G29" s="47">
        <v>24196</v>
      </c>
      <c r="H29" s="47">
        <v>3204</v>
      </c>
      <c r="I29" s="48">
        <v>291</v>
      </c>
      <c r="J29" s="47">
        <v>260205</v>
      </c>
      <c r="K29" s="47">
        <v>167339</v>
      </c>
      <c r="M29" s="76"/>
      <c r="N29" s="76"/>
      <c r="O29" s="76"/>
      <c r="P29" s="76"/>
      <c r="Q29" s="76"/>
      <c r="R29" s="76"/>
      <c r="S29" s="76"/>
      <c r="T29" s="76"/>
      <c r="U29" s="76"/>
      <c r="V29" s="76"/>
    </row>
    <row r="30" spans="1:22" ht="15.75">
      <c r="A30" s="33" t="s">
        <v>25</v>
      </c>
      <c r="B30" s="47">
        <v>459285</v>
      </c>
      <c r="C30" s="47">
        <v>149091</v>
      </c>
      <c r="D30" s="47">
        <v>224373</v>
      </c>
      <c r="E30" s="47">
        <v>411007</v>
      </c>
      <c r="F30" s="47">
        <v>60169</v>
      </c>
      <c r="G30" s="47">
        <v>114283</v>
      </c>
      <c r="H30" s="47">
        <v>15632</v>
      </c>
      <c r="I30" s="47">
        <v>5991</v>
      </c>
      <c r="J30" s="47">
        <v>1439831</v>
      </c>
      <c r="K30" s="47">
        <v>765489</v>
      </c>
      <c r="M30" s="76"/>
      <c r="N30" s="76"/>
      <c r="O30" s="76"/>
      <c r="P30" s="76"/>
      <c r="Q30" s="76"/>
      <c r="R30" s="76"/>
      <c r="S30" s="76"/>
      <c r="T30" s="76"/>
      <c r="U30" s="76"/>
      <c r="V30" s="76"/>
    </row>
    <row r="31" spans="1:22" ht="15.75">
      <c r="A31" s="49" t="s">
        <v>57</v>
      </c>
      <c r="B31" s="50"/>
      <c r="C31" s="50"/>
      <c r="D31" s="50"/>
      <c r="E31" s="50"/>
      <c r="F31" s="50"/>
      <c r="G31" s="50"/>
      <c r="H31" s="50"/>
      <c r="I31" s="50"/>
      <c r="J31" s="50"/>
      <c r="K31" s="50"/>
      <c r="M31" s="76"/>
      <c r="N31" s="76"/>
      <c r="O31" s="76"/>
      <c r="P31" s="76"/>
      <c r="Q31" s="76"/>
      <c r="R31" s="76"/>
      <c r="S31" s="76"/>
      <c r="T31" s="76"/>
      <c r="U31" s="76"/>
      <c r="V31" s="76"/>
    </row>
    <row r="32" spans="1:22" ht="15.75">
      <c r="A32" s="33" t="s">
        <v>37</v>
      </c>
      <c r="B32" s="47">
        <v>151320</v>
      </c>
      <c r="C32" s="47">
        <v>24411</v>
      </c>
      <c r="D32" s="47">
        <v>65789</v>
      </c>
      <c r="E32" s="47">
        <v>212948</v>
      </c>
      <c r="F32" s="47">
        <v>43853</v>
      </c>
      <c r="G32" s="47">
        <v>45512</v>
      </c>
      <c r="H32" s="47">
        <v>5192</v>
      </c>
      <c r="I32" s="48">
        <v>2287</v>
      </c>
      <c r="J32" s="47">
        <v>551312</v>
      </c>
      <c r="K32" s="47">
        <v>458897</v>
      </c>
      <c r="M32" s="76"/>
      <c r="N32" s="76"/>
      <c r="O32" s="76"/>
      <c r="P32" s="76"/>
      <c r="Q32" s="76"/>
      <c r="R32" s="76"/>
      <c r="S32" s="76"/>
      <c r="T32" s="76"/>
      <c r="U32" s="76"/>
      <c r="V32" s="76"/>
    </row>
    <row r="33" spans="1:22" ht="15.75">
      <c r="A33" s="33" t="s">
        <v>38</v>
      </c>
      <c r="B33" s="47">
        <v>121835</v>
      </c>
      <c r="C33" s="47">
        <v>24999</v>
      </c>
      <c r="D33" s="47">
        <v>64493</v>
      </c>
      <c r="E33" s="47">
        <v>107506</v>
      </c>
      <c r="F33" s="47">
        <v>18961</v>
      </c>
      <c r="G33" s="47">
        <v>130817</v>
      </c>
      <c r="H33" s="47">
        <v>7758</v>
      </c>
      <c r="I33" s="48">
        <v>1787</v>
      </c>
      <c r="J33" s="47">
        <v>478156</v>
      </c>
      <c r="K33" s="47">
        <v>327830</v>
      </c>
      <c r="M33" s="76"/>
      <c r="N33" s="76"/>
      <c r="O33" s="76"/>
      <c r="P33" s="76"/>
      <c r="Q33" s="76"/>
      <c r="R33" s="76"/>
      <c r="S33" s="76"/>
      <c r="T33" s="76"/>
      <c r="U33" s="76"/>
      <c r="V33" s="76"/>
    </row>
    <row r="34" spans="1:22" ht="15.75">
      <c r="A34" s="33" t="s">
        <v>39</v>
      </c>
      <c r="B34" s="47">
        <v>29636</v>
      </c>
      <c r="C34" s="47">
        <v>9794</v>
      </c>
      <c r="D34" s="47">
        <v>16810</v>
      </c>
      <c r="E34" s="47">
        <v>22485</v>
      </c>
      <c r="F34" s="47">
        <v>1355</v>
      </c>
      <c r="G34" s="47">
        <v>19772</v>
      </c>
      <c r="H34" s="48">
        <v>1304</v>
      </c>
      <c r="I34" s="48">
        <v>551</v>
      </c>
      <c r="J34" s="47">
        <v>101707</v>
      </c>
      <c r="K34" s="47">
        <v>108062</v>
      </c>
      <c r="M34" s="76"/>
      <c r="N34" s="76"/>
      <c r="O34" s="76"/>
      <c r="P34" s="76"/>
      <c r="Q34" s="76"/>
      <c r="R34" s="76"/>
      <c r="S34" s="76"/>
      <c r="T34" s="76"/>
      <c r="U34" s="76"/>
      <c r="V34" s="76"/>
    </row>
    <row r="35" spans="1:22" ht="15.75">
      <c r="A35" s="33" t="s">
        <v>40</v>
      </c>
      <c r="B35" s="47">
        <v>70440</v>
      </c>
      <c r="C35" s="47">
        <v>14301</v>
      </c>
      <c r="D35" s="47">
        <v>42571</v>
      </c>
      <c r="E35" s="47">
        <v>43134</v>
      </c>
      <c r="F35" s="47">
        <v>16490</v>
      </c>
      <c r="G35" s="47">
        <v>25092</v>
      </c>
      <c r="H35" s="47">
        <v>4622</v>
      </c>
      <c r="I35" s="48">
        <v>1343</v>
      </c>
      <c r="J35" s="47">
        <v>217993</v>
      </c>
      <c r="K35" s="47">
        <v>206383</v>
      </c>
      <c r="M35" s="76"/>
      <c r="N35" s="76"/>
      <c r="O35" s="76"/>
      <c r="P35" s="76"/>
      <c r="Q35" s="76"/>
      <c r="R35" s="76"/>
      <c r="S35" s="76"/>
      <c r="T35" s="76"/>
      <c r="U35" s="76"/>
      <c r="V35" s="76"/>
    </row>
    <row r="36" spans="1:22" ht="15.75">
      <c r="A36" s="33" t="s">
        <v>41</v>
      </c>
      <c r="B36" s="47">
        <v>25956</v>
      </c>
      <c r="C36" s="47">
        <v>3808</v>
      </c>
      <c r="D36" s="47">
        <v>19585</v>
      </c>
      <c r="E36" s="47">
        <v>41119</v>
      </c>
      <c r="F36" s="47">
        <v>1581</v>
      </c>
      <c r="G36" s="47">
        <v>16076</v>
      </c>
      <c r="H36" s="47">
        <v>726</v>
      </c>
      <c r="I36" s="48">
        <v>1211</v>
      </c>
      <c r="J36" s="47">
        <v>110062</v>
      </c>
      <c r="K36" s="47">
        <v>129737</v>
      </c>
      <c r="M36" s="76"/>
      <c r="N36" s="76"/>
      <c r="O36" s="76"/>
      <c r="P36" s="76"/>
      <c r="Q36" s="76"/>
      <c r="R36" s="76"/>
      <c r="S36" s="76"/>
      <c r="T36" s="76"/>
      <c r="U36" s="76"/>
      <c r="V36" s="76"/>
    </row>
    <row r="37" spans="1:22" ht="15.75">
      <c r="A37" s="33" t="s">
        <v>53</v>
      </c>
      <c r="B37" s="47">
        <v>54842</v>
      </c>
      <c r="C37" s="47">
        <v>4159</v>
      </c>
      <c r="D37" s="47">
        <v>19450</v>
      </c>
      <c r="E37" s="47">
        <v>63905</v>
      </c>
      <c r="F37" s="47">
        <v>6088</v>
      </c>
      <c r="G37" s="47">
        <v>20086</v>
      </c>
      <c r="H37" s="47">
        <v>3744</v>
      </c>
      <c r="I37" s="48">
        <v>659</v>
      </c>
      <c r="J37" s="47">
        <v>172933</v>
      </c>
      <c r="K37" s="47">
        <v>178486</v>
      </c>
      <c r="M37" s="76"/>
      <c r="N37" s="76"/>
      <c r="O37" s="76"/>
      <c r="P37" s="76"/>
      <c r="Q37" s="76"/>
      <c r="R37" s="76"/>
      <c r="S37" s="76"/>
      <c r="T37" s="76"/>
      <c r="U37" s="76"/>
      <c r="V37" s="76"/>
    </row>
    <row r="38" spans="1:22" ht="15.75">
      <c r="A38" s="33" t="s">
        <v>56</v>
      </c>
      <c r="B38" s="47">
        <v>61547</v>
      </c>
      <c r="C38" s="47">
        <v>5909</v>
      </c>
      <c r="D38" s="47">
        <v>18026</v>
      </c>
      <c r="E38" s="47">
        <v>56863</v>
      </c>
      <c r="F38" s="47">
        <v>6127</v>
      </c>
      <c r="G38" s="47">
        <v>20200</v>
      </c>
      <c r="H38" s="47">
        <v>3838</v>
      </c>
      <c r="I38" s="48">
        <v>656</v>
      </c>
      <c r="J38" s="47">
        <v>173166</v>
      </c>
      <c r="K38" s="47">
        <v>160782</v>
      </c>
      <c r="M38" s="76"/>
      <c r="N38" s="76"/>
      <c r="O38" s="76"/>
      <c r="P38" s="76"/>
      <c r="Q38" s="76"/>
      <c r="R38" s="76"/>
      <c r="S38" s="76"/>
      <c r="T38" s="76"/>
      <c r="U38" s="76"/>
      <c r="V38" s="76"/>
    </row>
    <row r="39" spans="1:22" ht="15.75">
      <c r="A39" s="33" t="s">
        <v>25</v>
      </c>
      <c r="B39" s="47">
        <v>89267</v>
      </c>
      <c r="C39" s="47">
        <v>45440</v>
      </c>
      <c r="D39" s="47">
        <v>104007</v>
      </c>
      <c r="E39" s="47">
        <v>83657</v>
      </c>
      <c r="F39" s="47">
        <v>16163</v>
      </c>
      <c r="G39" s="47">
        <v>33503</v>
      </c>
      <c r="H39" s="47">
        <v>3494</v>
      </c>
      <c r="I39" s="47">
        <v>2276</v>
      </c>
      <c r="J39" s="47">
        <v>377807</v>
      </c>
      <c r="K39" s="47">
        <v>244662</v>
      </c>
      <c r="M39" s="76"/>
      <c r="N39" s="76"/>
      <c r="O39" s="76"/>
      <c r="P39" s="76"/>
      <c r="Q39" s="76"/>
      <c r="R39" s="76"/>
      <c r="S39" s="76"/>
      <c r="T39" s="76"/>
      <c r="U39" s="76"/>
      <c r="V39" s="76"/>
    </row>
    <row r="40" spans="1:22" ht="15.75">
      <c r="A40" s="49" t="s">
        <v>58</v>
      </c>
      <c r="B40" s="50"/>
      <c r="C40" s="50"/>
      <c r="D40" s="50"/>
      <c r="E40" s="50"/>
      <c r="F40" s="50"/>
      <c r="G40" s="50"/>
      <c r="H40" s="50"/>
      <c r="I40" s="50"/>
      <c r="J40" s="50"/>
      <c r="K40" s="50"/>
      <c r="M40" s="76"/>
      <c r="N40" s="76"/>
      <c r="O40" s="76"/>
      <c r="P40" s="76"/>
      <c r="Q40" s="76"/>
      <c r="R40" s="76"/>
      <c r="S40" s="76"/>
      <c r="T40" s="76"/>
      <c r="U40" s="76"/>
      <c r="V40" s="76"/>
    </row>
    <row r="41" spans="1:22" ht="15.75">
      <c r="A41" s="33" t="s">
        <v>39</v>
      </c>
      <c r="B41" s="47">
        <v>11909</v>
      </c>
      <c r="C41" s="47">
        <v>4096</v>
      </c>
      <c r="D41" s="47">
        <v>5434</v>
      </c>
      <c r="E41" s="47">
        <v>16937</v>
      </c>
      <c r="F41" s="47">
        <v>910</v>
      </c>
      <c r="G41" s="47">
        <v>4384</v>
      </c>
      <c r="H41" s="48">
        <v>215</v>
      </c>
      <c r="I41" s="48">
        <v>92</v>
      </c>
      <c r="J41" s="47">
        <v>43977</v>
      </c>
      <c r="K41" s="47">
        <v>83496</v>
      </c>
      <c r="M41" s="76"/>
      <c r="N41" s="76"/>
      <c r="O41" s="76"/>
      <c r="P41" s="76"/>
      <c r="Q41" s="76"/>
      <c r="R41" s="76"/>
      <c r="S41" s="76"/>
      <c r="T41" s="76"/>
      <c r="U41" s="76"/>
      <c r="V41" s="76"/>
    </row>
    <row r="42" spans="1:22" ht="15.75">
      <c r="A42" s="33" t="s">
        <v>41</v>
      </c>
      <c r="B42" s="47">
        <v>45343</v>
      </c>
      <c r="C42" s="47">
        <v>7422</v>
      </c>
      <c r="D42" s="47">
        <v>24135</v>
      </c>
      <c r="E42" s="47">
        <v>69392</v>
      </c>
      <c r="F42" s="47">
        <v>2272</v>
      </c>
      <c r="G42" s="47">
        <v>13386</v>
      </c>
      <c r="H42" s="47">
        <v>517</v>
      </c>
      <c r="I42" s="48">
        <v>1487</v>
      </c>
      <c r="J42" s="47">
        <v>163954</v>
      </c>
      <c r="K42" s="47">
        <v>235069</v>
      </c>
      <c r="M42" s="76"/>
      <c r="N42" s="76"/>
      <c r="O42" s="76"/>
      <c r="P42" s="76"/>
      <c r="Q42" s="76"/>
      <c r="R42" s="76"/>
      <c r="S42" s="76"/>
      <c r="T42" s="76"/>
      <c r="U42" s="76"/>
      <c r="V42" s="76"/>
    </row>
    <row r="43" spans="1:22" ht="15.75">
      <c r="A43" s="33" t="s">
        <v>43</v>
      </c>
      <c r="B43" s="47">
        <v>7166</v>
      </c>
      <c r="C43" s="48">
        <v>5018</v>
      </c>
      <c r="D43" s="48">
        <v>277</v>
      </c>
      <c r="E43" s="48">
        <v>0</v>
      </c>
      <c r="F43" s="48">
        <v>0</v>
      </c>
      <c r="G43" s="47">
        <v>3012</v>
      </c>
      <c r="H43" s="48">
        <v>0</v>
      </c>
      <c r="I43" s="48">
        <v>0</v>
      </c>
      <c r="J43" s="47">
        <v>15473</v>
      </c>
      <c r="K43" s="48">
        <v>476</v>
      </c>
      <c r="M43" s="76"/>
      <c r="N43" s="76"/>
      <c r="O43" s="76"/>
      <c r="P43" s="76"/>
      <c r="Q43" s="76"/>
      <c r="R43" s="76"/>
      <c r="S43" s="76"/>
      <c r="T43" s="76"/>
      <c r="U43" s="76"/>
      <c r="V43" s="76"/>
    </row>
    <row r="44" spans="1:22" ht="15.75">
      <c r="A44" s="33" t="s">
        <v>25</v>
      </c>
      <c r="B44" s="47">
        <v>79210</v>
      </c>
      <c r="C44" s="47">
        <v>44609</v>
      </c>
      <c r="D44" s="47">
        <v>109476</v>
      </c>
      <c r="E44" s="47">
        <v>118771</v>
      </c>
      <c r="F44" s="47">
        <v>7259</v>
      </c>
      <c r="G44" s="47">
        <v>19849</v>
      </c>
      <c r="H44" s="47">
        <v>1799</v>
      </c>
      <c r="I44" s="47">
        <v>3909</v>
      </c>
      <c r="J44" s="47">
        <v>384882</v>
      </c>
      <c r="K44" s="47">
        <v>415017</v>
      </c>
      <c r="M44" s="76"/>
      <c r="N44" s="76"/>
      <c r="O44" s="76"/>
      <c r="P44" s="76"/>
      <c r="Q44" s="76"/>
      <c r="R44" s="76"/>
      <c r="S44" s="76"/>
      <c r="T44" s="76"/>
      <c r="U44" s="76"/>
      <c r="V44" s="76"/>
    </row>
    <row r="45" spans="1:22" ht="15.75">
      <c r="A45" s="34" t="s">
        <v>59</v>
      </c>
      <c r="B45" s="47">
        <v>137922</v>
      </c>
      <c r="C45" s="47">
        <v>93246</v>
      </c>
      <c r="D45" s="47">
        <v>176099</v>
      </c>
      <c r="E45" s="47">
        <v>296598</v>
      </c>
      <c r="F45" s="47">
        <v>19219</v>
      </c>
      <c r="G45" s="47">
        <v>65009</v>
      </c>
      <c r="H45" s="47">
        <v>3963</v>
      </c>
      <c r="I45" s="47">
        <v>13150</v>
      </c>
      <c r="J45" s="47">
        <v>805206</v>
      </c>
      <c r="K45" s="47">
        <v>809112</v>
      </c>
      <c r="M45" s="76"/>
      <c r="N45" s="76"/>
      <c r="O45" s="76"/>
      <c r="P45" s="76"/>
      <c r="Q45" s="76"/>
      <c r="R45" s="76"/>
      <c r="S45" s="76"/>
      <c r="T45" s="76"/>
      <c r="U45" s="76"/>
      <c r="V45" s="76"/>
    </row>
    <row r="46" spans="1:22" ht="18.75">
      <c r="A46" s="51" t="s">
        <v>60</v>
      </c>
      <c r="B46" s="34">
        <v>7912117</v>
      </c>
      <c r="C46" s="34">
        <v>3708372</v>
      </c>
      <c r="D46" s="34">
        <v>4089536</v>
      </c>
      <c r="E46" s="34">
        <v>6664918</v>
      </c>
      <c r="F46" s="34">
        <v>1656961</v>
      </c>
      <c r="G46" s="34">
        <v>3062142</v>
      </c>
      <c r="H46" s="34">
        <v>442701</v>
      </c>
      <c r="I46" s="34">
        <v>109378</v>
      </c>
      <c r="J46" s="34">
        <v>27646125</v>
      </c>
      <c r="K46" s="34">
        <v>16006193</v>
      </c>
      <c r="M46" s="76"/>
      <c r="N46" s="76"/>
      <c r="O46" s="76"/>
      <c r="P46" s="76"/>
      <c r="Q46" s="76"/>
      <c r="R46" s="76"/>
      <c r="S46" s="76"/>
      <c r="T46" s="76"/>
      <c r="U46" s="76"/>
      <c r="V46" s="76"/>
    </row>
  </sheetData>
  <sheetProtection/>
  <mergeCells count="5">
    <mergeCell ref="B4:K4"/>
    <mergeCell ref="B5:C5"/>
    <mergeCell ref="D5:H5"/>
    <mergeCell ref="D6:E6"/>
    <mergeCell ref="F6:H6"/>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OCTOBER 2018</oddHeader>
    <oddFooter>&amp;LNotes: The table reports notional amounts of total monthly volume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dimension ref="A2:U31"/>
  <sheetViews>
    <sheetView view="pageLayout" zoomScaleNormal="85" workbookViewId="0" topLeftCell="A1">
      <selection activeCell="A1" sqref="A1"/>
    </sheetView>
  </sheetViews>
  <sheetFormatPr defaultColWidth="9.140625" defaultRowHeight="15"/>
  <cols>
    <col min="1" max="1" width="31.140625" style="53" customWidth="1"/>
    <col min="2" max="3" width="12.7109375" style="53" customWidth="1"/>
    <col min="4" max="5" width="22.140625" style="53" customWidth="1"/>
    <col min="6" max="6" width="15.57421875" style="53" customWidth="1"/>
    <col min="7" max="8" width="12.7109375" style="53" customWidth="1"/>
    <col min="9" max="9" width="16.00390625" style="53" customWidth="1"/>
    <col min="10" max="10" width="11.8515625" style="53" customWidth="1"/>
    <col min="11" max="11" width="13.140625" style="53" customWidth="1"/>
    <col min="12" max="16384" width="9.140625" style="53" customWidth="1"/>
  </cols>
  <sheetData>
    <row r="2" spans="1:6" ht="15.75">
      <c r="A2" s="24" t="s">
        <v>118</v>
      </c>
      <c r="B2" s="57"/>
      <c r="C2" s="57"/>
      <c r="D2" s="57"/>
      <c r="E2" s="57"/>
      <c r="F2" s="57"/>
    </row>
    <row r="3" spans="1:6" ht="15.75">
      <c r="A3" s="25" t="s">
        <v>12</v>
      </c>
      <c r="B3" s="58"/>
      <c r="C3" s="57"/>
      <c r="D3" s="57"/>
      <c r="E3" s="57"/>
      <c r="F3" s="57"/>
    </row>
    <row r="4" spans="2:6" ht="12.75">
      <c r="B4" s="58"/>
      <c r="C4" s="57"/>
      <c r="D4" s="57"/>
      <c r="E4" s="57"/>
      <c r="F4" s="57"/>
    </row>
    <row r="5" spans="1:10" ht="15.75">
      <c r="A5" s="26"/>
      <c r="B5" s="83" t="s">
        <v>76</v>
      </c>
      <c r="C5" s="83"/>
      <c r="D5" s="83"/>
      <c r="E5" s="83"/>
      <c r="F5" s="83"/>
      <c r="G5" s="83"/>
      <c r="H5" s="83"/>
      <c r="I5" s="83"/>
      <c r="J5" s="83"/>
    </row>
    <row r="6" spans="1:8" ht="15.75">
      <c r="A6" s="26"/>
      <c r="B6" s="83" t="s">
        <v>77</v>
      </c>
      <c r="C6" s="83"/>
      <c r="D6" s="84" t="s">
        <v>78</v>
      </c>
      <c r="E6" s="84"/>
      <c r="F6" s="84"/>
      <c r="G6" s="84"/>
      <c r="H6" s="84"/>
    </row>
    <row r="7" spans="1:8" ht="15.75">
      <c r="A7" s="26"/>
      <c r="D7" s="84" t="s">
        <v>79</v>
      </c>
      <c r="E7" s="84"/>
      <c r="F7" s="84" t="s">
        <v>80</v>
      </c>
      <c r="G7" s="84"/>
      <c r="H7" s="84"/>
    </row>
    <row r="8" spans="1:11" ht="78.75">
      <c r="A8" s="31" t="s">
        <v>29</v>
      </c>
      <c r="B8" s="43" t="s">
        <v>79</v>
      </c>
      <c r="C8" s="43" t="s">
        <v>80</v>
      </c>
      <c r="D8" s="59" t="s">
        <v>81</v>
      </c>
      <c r="E8" s="43" t="s">
        <v>25</v>
      </c>
      <c r="F8" s="59" t="s">
        <v>82</v>
      </c>
      <c r="G8" s="60" t="s">
        <v>83</v>
      </c>
      <c r="H8" s="61" t="s">
        <v>25</v>
      </c>
      <c r="I8" s="59" t="s">
        <v>84</v>
      </c>
      <c r="J8" s="43" t="s">
        <v>32</v>
      </c>
      <c r="K8" s="59" t="s">
        <v>85</v>
      </c>
    </row>
    <row r="9" spans="1:8" ht="15.75">
      <c r="A9" s="3"/>
      <c r="B9" s="4"/>
      <c r="C9" s="4"/>
      <c r="D9" s="4"/>
      <c r="E9" s="4"/>
      <c r="F9" s="4"/>
      <c r="G9" s="35"/>
      <c r="H9" s="35"/>
    </row>
    <row r="10" spans="1:11" ht="15.75">
      <c r="A10" s="46" t="s">
        <v>87</v>
      </c>
      <c r="B10" s="35"/>
      <c r="C10" s="35"/>
      <c r="D10" s="35"/>
      <c r="E10" s="35"/>
      <c r="F10" s="35"/>
      <c r="G10" s="35"/>
      <c r="H10" s="35"/>
      <c r="I10" s="1"/>
      <c r="J10" s="1"/>
      <c r="K10" s="1"/>
    </row>
    <row r="11" spans="1:21" ht="15.75">
      <c r="A11" s="66" t="s">
        <v>88</v>
      </c>
      <c r="B11" s="71">
        <v>4428231</v>
      </c>
      <c r="C11" s="71">
        <v>388751</v>
      </c>
      <c r="D11" s="71">
        <v>1728044</v>
      </c>
      <c r="E11" s="71">
        <v>3994378</v>
      </c>
      <c r="F11" s="71">
        <v>864345</v>
      </c>
      <c r="G11" s="71">
        <v>1022830</v>
      </c>
      <c r="H11" s="71">
        <v>218528</v>
      </c>
      <c r="I11" s="71">
        <v>60494</v>
      </c>
      <c r="J11" s="71">
        <v>12705601</v>
      </c>
      <c r="K11" s="71">
        <v>14189560</v>
      </c>
      <c r="M11" s="76"/>
      <c r="N11" s="76"/>
      <c r="O11" s="76"/>
      <c r="P11" s="76"/>
      <c r="Q11" s="76"/>
      <c r="R11" s="76"/>
      <c r="S11" s="76"/>
      <c r="T11" s="76"/>
      <c r="U11" s="76"/>
    </row>
    <row r="12" spans="1:21" ht="15.75">
      <c r="A12" s="66" t="s">
        <v>89</v>
      </c>
      <c r="B12" s="71">
        <v>1517139</v>
      </c>
      <c r="C12" s="71">
        <v>566655</v>
      </c>
      <c r="D12" s="71">
        <v>956059</v>
      </c>
      <c r="E12" s="71">
        <v>1405417</v>
      </c>
      <c r="F12" s="71">
        <v>97071</v>
      </c>
      <c r="G12" s="71">
        <v>777898</v>
      </c>
      <c r="H12" s="71">
        <v>78090</v>
      </c>
      <c r="I12" s="71">
        <v>15764</v>
      </c>
      <c r="J12" s="71">
        <v>5414093</v>
      </c>
      <c r="K12" s="71">
        <v>1545150</v>
      </c>
      <c r="M12" s="76"/>
      <c r="N12" s="76"/>
      <c r="O12" s="76"/>
      <c r="P12" s="76"/>
      <c r="Q12" s="76"/>
      <c r="R12" s="76"/>
      <c r="S12" s="76"/>
      <c r="T12" s="76"/>
      <c r="U12" s="76"/>
    </row>
    <row r="13" spans="1:21" ht="15.75">
      <c r="A13" s="66" t="s">
        <v>90</v>
      </c>
      <c r="B13" s="71">
        <v>1060735</v>
      </c>
      <c r="C13" s="71">
        <v>2494959</v>
      </c>
      <c r="D13" s="71">
        <v>1222992</v>
      </c>
      <c r="E13" s="71">
        <v>1261967</v>
      </c>
      <c r="F13" s="71">
        <v>689589</v>
      </c>
      <c r="G13" s="71">
        <v>992224</v>
      </c>
      <c r="H13" s="71">
        <v>132351</v>
      </c>
      <c r="I13" s="71">
        <v>7312</v>
      </c>
      <c r="J13" s="71">
        <v>7862129</v>
      </c>
      <c r="K13" s="71">
        <v>215908</v>
      </c>
      <c r="M13" s="76"/>
      <c r="N13" s="76"/>
      <c r="O13" s="76"/>
      <c r="P13" s="76"/>
      <c r="Q13" s="76"/>
      <c r="R13" s="76"/>
      <c r="S13" s="76"/>
      <c r="T13" s="76"/>
      <c r="U13" s="76"/>
    </row>
    <row r="14" spans="1:21" ht="15.75">
      <c r="A14" s="66" t="s">
        <v>91</v>
      </c>
      <c r="B14" s="71">
        <v>906013</v>
      </c>
      <c r="C14" s="71">
        <v>258005</v>
      </c>
      <c r="D14" s="71">
        <v>182441</v>
      </c>
      <c r="E14" s="71">
        <v>3156</v>
      </c>
      <c r="F14" s="71">
        <v>5956</v>
      </c>
      <c r="G14" s="71">
        <v>269190</v>
      </c>
      <c r="H14" s="71">
        <v>13732</v>
      </c>
      <c r="I14" s="72">
        <v>25809</v>
      </c>
      <c r="J14" s="71">
        <v>1664302</v>
      </c>
      <c r="K14" s="71">
        <v>55575</v>
      </c>
      <c r="M14" s="76"/>
      <c r="N14" s="76"/>
      <c r="O14" s="76"/>
      <c r="P14" s="76"/>
      <c r="Q14" s="76"/>
      <c r="R14" s="76"/>
      <c r="S14" s="76"/>
      <c r="T14" s="76"/>
      <c r="U14" s="76"/>
    </row>
    <row r="15" spans="1:21" ht="18.75">
      <c r="A15" s="69" t="s">
        <v>60</v>
      </c>
      <c r="B15" s="70">
        <v>7912117</v>
      </c>
      <c r="C15" s="70">
        <v>3708372</v>
      </c>
      <c r="D15" s="70">
        <v>4089536</v>
      </c>
      <c r="E15" s="70">
        <v>6664918</v>
      </c>
      <c r="F15" s="70">
        <v>1656961</v>
      </c>
      <c r="G15" s="70">
        <v>3062142</v>
      </c>
      <c r="H15" s="70">
        <v>442701</v>
      </c>
      <c r="I15" s="70">
        <v>109378</v>
      </c>
      <c r="J15" s="70">
        <v>27646125</v>
      </c>
      <c r="K15" s="70">
        <v>16006193</v>
      </c>
      <c r="M15" s="76"/>
      <c r="N15" s="76"/>
      <c r="O15" s="76"/>
      <c r="P15" s="76"/>
      <c r="Q15" s="76"/>
      <c r="R15" s="76"/>
      <c r="S15" s="76"/>
      <c r="T15" s="76"/>
      <c r="U15" s="76"/>
    </row>
    <row r="16" spans="1:13" ht="15.75">
      <c r="A16" s="40"/>
      <c r="B16" s="36"/>
      <c r="C16" s="36"/>
      <c r="D16" s="36"/>
      <c r="E16" s="36"/>
      <c r="F16" s="36"/>
      <c r="M16" s="76"/>
    </row>
    <row r="17" spans="1:13" ht="15.75">
      <c r="A17" s="40"/>
      <c r="B17" s="36"/>
      <c r="C17" s="36"/>
      <c r="D17" s="36"/>
      <c r="E17" s="36"/>
      <c r="F17" s="36"/>
      <c r="M17" s="76"/>
    </row>
    <row r="18" spans="1:13" ht="15.75">
      <c r="A18" s="40"/>
      <c r="B18" s="36"/>
      <c r="C18" s="36"/>
      <c r="D18" s="36"/>
      <c r="E18" s="36"/>
      <c r="F18" s="36"/>
      <c r="M18" s="76"/>
    </row>
    <row r="19" spans="1:13" ht="15.75">
      <c r="A19" s="46" t="s">
        <v>92</v>
      </c>
      <c r="B19" s="35"/>
      <c r="C19" s="35"/>
      <c r="D19" s="35"/>
      <c r="E19" s="35"/>
      <c r="F19" s="35"/>
      <c r="G19" s="35"/>
      <c r="H19" s="35"/>
      <c r="I19" s="1"/>
      <c r="J19" s="1"/>
      <c r="K19" s="1"/>
      <c r="M19" s="76"/>
    </row>
    <row r="20" spans="1:21" ht="15.75">
      <c r="A20" s="66" t="s">
        <v>93</v>
      </c>
      <c r="B20" s="71">
        <v>2634166</v>
      </c>
      <c r="C20" s="71">
        <v>1860698</v>
      </c>
      <c r="D20" s="71">
        <v>958832</v>
      </c>
      <c r="E20" s="71">
        <v>2275204</v>
      </c>
      <c r="F20" s="71">
        <v>780430</v>
      </c>
      <c r="G20" s="71">
        <v>866809</v>
      </c>
      <c r="H20" s="71">
        <v>103951</v>
      </c>
      <c r="I20" s="71">
        <v>22470</v>
      </c>
      <c r="J20" s="71">
        <v>9502560</v>
      </c>
      <c r="K20" s="71">
        <v>5160633</v>
      </c>
      <c r="M20" s="76"/>
      <c r="N20" s="76"/>
      <c r="O20" s="76"/>
      <c r="P20" s="76"/>
      <c r="Q20" s="76"/>
      <c r="R20" s="76"/>
      <c r="S20" s="76"/>
      <c r="T20" s="76"/>
      <c r="U20" s="76"/>
    </row>
    <row r="21" spans="1:21" ht="15.75">
      <c r="A21" s="66" t="s">
        <v>94</v>
      </c>
      <c r="B21" s="71">
        <v>1459644</v>
      </c>
      <c r="C21" s="71">
        <v>1218337</v>
      </c>
      <c r="D21" s="71">
        <v>1167709</v>
      </c>
      <c r="E21" s="71">
        <v>1268651</v>
      </c>
      <c r="F21" s="71">
        <v>502679</v>
      </c>
      <c r="G21" s="71">
        <v>567662</v>
      </c>
      <c r="H21" s="71">
        <v>108288</v>
      </c>
      <c r="I21" s="71">
        <v>44864</v>
      </c>
      <c r="J21" s="71">
        <v>6337834</v>
      </c>
      <c r="K21" s="71">
        <v>3145207</v>
      </c>
      <c r="M21" s="76"/>
      <c r="N21" s="76"/>
      <c r="O21" s="76"/>
      <c r="P21" s="76"/>
      <c r="Q21" s="76"/>
      <c r="R21" s="76"/>
      <c r="S21" s="76"/>
      <c r="T21" s="76"/>
      <c r="U21" s="76"/>
    </row>
    <row r="22" spans="1:21" ht="15.75">
      <c r="A22" s="66" t="s">
        <v>95</v>
      </c>
      <c r="B22" s="71">
        <v>3448579</v>
      </c>
      <c r="C22" s="71">
        <v>368623</v>
      </c>
      <c r="D22" s="71">
        <v>1702043</v>
      </c>
      <c r="E22" s="71">
        <v>2585794</v>
      </c>
      <c r="F22" s="71">
        <v>344794</v>
      </c>
      <c r="G22" s="71">
        <v>1410533</v>
      </c>
      <c r="H22" s="71">
        <v>123416</v>
      </c>
      <c r="I22" s="71">
        <v>33009</v>
      </c>
      <c r="J22" s="71">
        <v>10016791</v>
      </c>
      <c r="K22" s="71">
        <v>6734021</v>
      </c>
      <c r="M22" s="76"/>
      <c r="N22" s="76"/>
      <c r="O22" s="76"/>
      <c r="P22" s="76"/>
      <c r="Q22" s="76"/>
      <c r="R22" s="76"/>
      <c r="S22" s="76"/>
      <c r="T22" s="76"/>
      <c r="U22" s="76"/>
    </row>
    <row r="23" spans="1:21" ht="15.75">
      <c r="A23" s="66" t="s">
        <v>119</v>
      </c>
      <c r="B23" s="71">
        <v>369728</v>
      </c>
      <c r="C23" s="71">
        <v>260713</v>
      </c>
      <c r="D23" s="71">
        <v>260952</v>
      </c>
      <c r="E23" s="71">
        <v>535269</v>
      </c>
      <c r="F23" s="71">
        <v>29058</v>
      </c>
      <c r="G23" s="71">
        <v>217145</v>
      </c>
      <c r="H23" s="71">
        <v>107046</v>
      </c>
      <c r="I23" s="71">
        <v>9029</v>
      </c>
      <c r="J23" s="71">
        <v>1788940</v>
      </c>
      <c r="K23" s="71">
        <v>966332</v>
      </c>
      <c r="M23" s="76"/>
      <c r="N23" s="76"/>
      <c r="O23" s="76"/>
      <c r="P23" s="76"/>
      <c r="Q23" s="76"/>
      <c r="R23" s="76"/>
      <c r="S23" s="76"/>
      <c r="T23" s="76"/>
      <c r="U23" s="76"/>
    </row>
    <row r="24" spans="1:21" ht="18.75">
      <c r="A24" s="69" t="s">
        <v>60</v>
      </c>
      <c r="B24" s="70">
        <v>7912117</v>
      </c>
      <c r="C24" s="70">
        <v>3708372</v>
      </c>
      <c r="D24" s="70">
        <v>4089536</v>
      </c>
      <c r="E24" s="70">
        <v>6664918</v>
      </c>
      <c r="F24" s="70">
        <v>1656961</v>
      </c>
      <c r="G24" s="70">
        <v>3062142</v>
      </c>
      <c r="H24" s="70">
        <v>442701</v>
      </c>
      <c r="I24" s="70">
        <v>109378</v>
      </c>
      <c r="J24" s="70">
        <v>27646125</v>
      </c>
      <c r="K24" s="70">
        <v>16006193</v>
      </c>
      <c r="M24" s="76"/>
      <c r="N24" s="76"/>
      <c r="O24" s="76"/>
      <c r="P24" s="76"/>
      <c r="Q24" s="76"/>
      <c r="R24" s="76"/>
      <c r="S24" s="76"/>
      <c r="T24" s="76"/>
      <c r="U24" s="76"/>
    </row>
    <row r="25" ht="15.75">
      <c r="A25" s="6"/>
    </row>
    <row r="26" ht="15.75">
      <c r="A26" s="6"/>
    </row>
    <row r="27" spans="1:10" ht="15.75">
      <c r="A27" s="6"/>
      <c r="J27" s="52"/>
    </row>
    <row r="28" ht="15.75">
      <c r="A28" s="6"/>
    </row>
    <row r="29" ht="15.75">
      <c r="A29" s="6"/>
    </row>
    <row r="31" ht="15.75">
      <c r="A31" s="6"/>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OCTOBER 2018</oddHeader>
    <oddFooter>&amp;LNotes: The table reports notional amounts of total monthly volume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E48"/>
  <sheetViews>
    <sheetView view="pageLayout" zoomScaleNormal="85" workbookViewId="0" topLeftCell="A1">
      <selection activeCell="A1" sqref="A1"/>
    </sheetView>
  </sheetViews>
  <sheetFormatPr defaultColWidth="9.140625" defaultRowHeight="15"/>
  <cols>
    <col min="1" max="1" width="36.57421875" style="53" customWidth="1"/>
    <col min="2" max="4" width="26.140625" style="53" customWidth="1"/>
    <col min="5" max="16384" width="9.140625" style="53" customWidth="1"/>
  </cols>
  <sheetData>
    <row r="2" spans="1:4" ht="15.75">
      <c r="A2" s="24" t="s">
        <v>120</v>
      </c>
      <c r="B2" s="57"/>
      <c r="C2" s="57"/>
      <c r="D2" s="57"/>
    </row>
    <row r="3" spans="1:4" ht="15.75">
      <c r="A3" s="25" t="s">
        <v>12</v>
      </c>
      <c r="B3" s="58"/>
      <c r="C3" s="57"/>
      <c r="D3" s="57"/>
    </row>
    <row r="4" spans="1:4" ht="15.75">
      <c r="A4" s="3"/>
      <c r="B4" s="58"/>
      <c r="C4" s="57"/>
      <c r="D4" s="57"/>
    </row>
    <row r="5" spans="1:4" ht="15.75">
      <c r="A5" s="26"/>
      <c r="B5" s="85"/>
      <c r="C5" s="85"/>
      <c r="D5" s="85"/>
    </row>
    <row r="6" spans="1:4" ht="15.75">
      <c r="A6" s="26"/>
      <c r="B6" s="77"/>
      <c r="C6" s="77"/>
      <c r="D6" s="77"/>
    </row>
    <row r="7" spans="1:4" ht="15.75">
      <c r="A7" s="26"/>
      <c r="B7" s="81" t="s">
        <v>121</v>
      </c>
      <c r="C7" s="81"/>
      <c r="D7" s="81"/>
    </row>
    <row r="8" spans="1:4" ht="31.5">
      <c r="A8" s="31" t="s">
        <v>29</v>
      </c>
      <c r="B8" s="32" t="s">
        <v>122</v>
      </c>
      <c r="C8" s="59" t="s">
        <v>123</v>
      </c>
      <c r="D8" s="32" t="s">
        <v>124</v>
      </c>
    </row>
    <row r="9" spans="1:4" ht="15.75">
      <c r="A9" s="3"/>
      <c r="B9" s="57"/>
      <c r="C9" s="57"/>
      <c r="D9" s="57"/>
    </row>
    <row r="10" spans="1:4" ht="15.75">
      <c r="A10" s="46" t="s">
        <v>35</v>
      </c>
      <c r="B10" s="46"/>
      <c r="C10" s="46"/>
      <c r="D10" s="46"/>
    </row>
    <row r="11" spans="1:4" ht="15.75">
      <c r="A11" s="33" t="s">
        <v>36</v>
      </c>
      <c r="B11" s="47">
        <v>361116</v>
      </c>
      <c r="C11" s="47">
        <v>695715</v>
      </c>
      <c r="D11" s="47">
        <v>11385</v>
      </c>
    </row>
    <row r="12" spans="1:4" ht="15.75">
      <c r="A12" s="33" t="s">
        <v>37</v>
      </c>
      <c r="B12" s="47">
        <v>206315</v>
      </c>
      <c r="C12" s="47">
        <v>378872</v>
      </c>
      <c r="D12" s="47">
        <v>3210</v>
      </c>
    </row>
    <row r="13" spans="1:4" ht="15.75">
      <c r="A13" s="33" t="s">
        <v>38</v>
      </c>
      <c r="B13" s="47">
        <v>167623</v>
      </c>
      <c r="C13" s="47">
        <v>302847</v>
      </c>
      <c r="D13" s="47">
        <v>2705</v>
      </c>
    </row>
    <row r="14" spans="1:4" ht="15.75">
      <c r="A14" s="33" t="s">
        <v>39</v>
      </c>
      <c r="B14" s="47">
        <v>119558</v>
      </c>
      <c r="C14" s="47">
        <v>238234</v>
      </c>
      <c r="D14" s="47">
        <v>2458</v>
      </c>
    </row>
    <row r="15" spans="1:4" ht="15.75">
      <c r="A15" s="33" t="s">
        <v>40</v>
      </c>
      <c r="B15" s="47">
        <v>35816</v>
      </c>
      <c r="C15" s="47">
        <v>90714</v>
      </c>
      <c r="D15" s="48">
        <v>239</v>
      </c>
    </row>
    <row r="16" spans="1:4" ht="15.75">
      <c r="A16" s="33" t="s">
        <v>41</v>
      </c>
      <c r="B16" s="47">
        <v>73949</v>
      </c>
      <c r="C16" s="47">
        <v>137218</v>
      </c>
      <c r="D16" s="48">
        <v>1206</v>
      </c>
    </row>
    <row r="17" spans="1:4" ht="15.75">
      <c r="A17" s="33" t="s">
        <v>42</v>
      </c>
      <c r="B17" s="47">
        <v>9728</v>
      </c>
      <c r="C17" s="47">
        <v>16054</v>
      </c>
      <c r="D17" s="48">
        <v>99</v>
      </c>
    </row>
    <row r="18" spans="1:4" ht="15.75">
      <c r="A18" s="33" t="s">
        <v>43</v>
      </c>
      <c r="B18" s="47">
        <v>121656</v>
      </c>
      <c r="C18" s="47">
        <v>200998</v>
      </c>
      <c r="D18" s="47">
        <v>3106</v>
      </c>
    </row>
    <row r="19" spans="1:4" ht="15.75">
      <c r="A19" s="33" t="s">
        <v>44</v>
      </c>
      <c r="B19" s="47">
        <v>24721</v>
      </c>
      <c r="C19" s="47">
        <v>75602</v>
      </c>
      <c r="D19" s="48">
        <v>1760</v>
      </c>
    </row>
    <row r="20" spans="1:4" ht="15.75">
      <c r="A20" s="33" t="s">
        <v>45</v>
      </c>
      <c r="B20" s="47">
        <v>30352</v>
      </c>
      <c r="C20" s="47">
        <v>86776</v>
      </c>
      <c r="D20" s="47">
        <v>1796</v>
      </c>
    </row>
    <row r="21" spans="1:4" ht="15.75">
      <c r="A21" s="33" t="s">
        <v>46</v>
      </c>
      <c r="B21" s="47">
        <v>10992</v>
      </c>
      <c r="C21" s="47">
        <v>61725</v>
      </c>
      <c r="D21" s="48">
        <v>5220</v>
      </c>
    </row>
    <row r="22" spans="1:4" ht="15.75">
      <c r="A22" s="33" t="s">
        <v>47</v>
      </c>
      <c r="B22" s="47">
        <v>35652</v>
      </c>
      <c r="C22" s="47">
        <v>48881</v>
      </c>
      <c r="D22" s="48">
        <v>18</v>
      </c>
    </row>
    <row r="23" spans="1:4" ht="15.75">
      <c r="A23" s="33" t="s">
        <v>48</v>
      </c>
      <c r="B23" s="47">
        <v>11110</v>
      </c>
      <c r="C23" s="47">
        <v>20945</v>
      </c>
      <c r="D23" s="48">
        <v>35</v>
      </c>
    </row>
    <row r="24" spans="1:4" ht="15.75">
      <c r="A24" s="33" t="s">
        <v>49</v>
      </c>
      <c r="B24" s="47">
        <v>60711</v>
      </c>
      <c r="C24" s="47">
        <v>48934</v>
      </c>
      <c r="D24" s="47">
        <v>324</v>
      </c>
    </row>
    <row r="25" spans="1:4" ht="15.75">
      <c r="A25" s="33" t="s">
        <v>50</v>
      </c>
      <c r="B25" s="47">
        <v>22184</v>
      </c>
      <c r="C25" s="47">
        <v>30379</v>
      </c>
      <c r="D25" s="48">
        <v>126</v>
      </c>
    </row>
    <row r="26" spans="1:4" ht="15.75" customHeight="1">
      <c r="A26" s="33" t="s">
        <v>51</v>
      </c>
      <c r="B26" s="47">
        <v>15593</v>
      </c>
      <c r="C26" s="47">
        <v>16363</v>
      </c>
      <c r="D26" s="48">
        <v>620</v>
      </c>
    </row>
    <row r="27" spans="1:4" ht="15.75">
      <c r="A27" s="33" t="s">
        <v>52</v>
      </c>
      <c r="B27" s="47">
        <v>25704</v>
      </c>
      <c r="C27" s="47">
        <v>113124</v>
      </c>
      <c r="D27" s="47">
        <v>273</v>
      </c>
    </row>
    <row r="28" spans="1:4" ht="15.75">
      <c r="A28" s="33" t="s">
        <v>53</v>
      </c>
      <c r="B28" s="47">
        <v>21460</v>
      </c>
      <c r="C28" s="47">
        <v>37709</v>
      </c>
      <c r="D28" s="48">
        <v>155</v>
      </c>
    </row>
    <row r="29" spans="1:4" ht="15.75">
      <c r="A29" s="33" t="s">
        <v>54</v>
      </c>
      <c r="B29" s="47">
        <v>12649</v>
      </c>
      <c r="C29" s="47">
        <v>24267</v>
      </c>
      <c r="D29" s="48">
        <v>100</v>
      </c>
    </row>
    <row r="30" spans="1:4" ht="15.75">
      <c r="A30" s="33" t="s">
        <v>55</v>
      </c>
      <c r="B30" s="47">
        <v>19555</v>
      </c>
      <c r="C30" s="47">
        <v>83248</v>
      </c>
      <c r="D30" s="47">
        <v>2003</v>
      </c>
    </row>
    <row r="31" spans="1:4" ht="15.75">
      <c r="A31" s="33" t="s">
        <v>56</v>
      </c>
      <c r="B31" s="47">
        <v>22784</v>
      </c>
      <c r="C31" s="47">
        <v>33915</v>
      </c>
      <c r="D31" s="48">
        <v>112</v>
      </c>
    </row>
    <row r="32" spans="1:4" ht="15.75">
      <c r="A32" s="33" t="s">
        <v>25</v>
      </c>
      <c r="B32" s="47">
        <v>153611</v>
      </c>
      <c r="C32" s="47">
        <v>421716</v>
      </c>
      <c r="D32" s="47">
        <v>8225</v>
      </c>
    </row>
    <row r="33" spans="1:4" ht="15.75">
      <c r="A33" s="49" t="s">
        <v>57</v>
      </c>
      <c r="B33" s="50"/>
      <c r="C33" s="50"/>
      <c r="D33" s="50"/>
    </row>
    <row r="34" spans="1:4" ht="15.75">
      <c r="A34" s="33" t="s">
        <v>37</v>
      </c>
      <c r="B34" s="47">
        <v>17459</v>
      </c>
      <c r="C34" s="47">
        <v>43285</v>
      </c>
      <c r="D34" s="48">
        <v>168</v>
      </c>
    </row>
    <row r="35" spans="1:4" ht="15.75">
      <c r="A35" s="33" t="s">
        <v>38</v>
      </c>
      <c r="B35" s="47">
        <v>42464</v>
      </c>
      <c r="C35" s="47">
        <v>83168</v>
      </c>
      <c r="D35" s="48">
        <v>466</v>
      </c>
    </row>
    <row r="36" spans="1:4" ht="15.75">
      <c r="A36" s="33" t="s">
        <v>39</v>
      </c>
      <c r="B36" s="47">
        <v>6691</v>
      </c>
      <c r="C36" s="47">
        <v>24994</v>
      </c>
      <c r="D36" s="48">
        <v>74</v>
      </c>
    </row>
    <row r="37" spans="1:4" ht="15.75">
      <c r="A37" s="33" t="s">
        <v>40</v>
      </c>
      <c r="B37" s="47">
        <v>9434</v>
      </c>
      <c r="C37" s="47">
        <v>18255</v>
      </c>
      <c r="D37" s="48">
        <v>20</v>
      </c>
    </row>
    <row r="38" spans="1:4" ht="15.75">
      <c r="A38" s="33" t="s">
        <v>41</v>
      </c>
      <c r="B38" s="47">
        <v>8283</v>
      </c>
      <c r="C38" s="47">
        <v>12072</v>
      </c>
      <c r="D38" s="48">
        <v>25</v>
      </c>
    </row>
    <row r="39" spans="1:4" ht="15.75">
      <c r="A39" s="33" t="s">
        <v>53</v>
      </c>
      <c r="B39" s="47">
        <v>8610</v>
      </c>
      <c r="C39" s="47">
        <v>11840</v>
      </c>
      <c r="D39" s="48">
        <v>69</v>
      </c>
    </row>
    <row r="40" spans="1:4" ht="15.75">
      <c r="A40" s="33" t="s">
        <v>56</v>
      </c>
      <c r="B40" s="47">
        <v>8996</v>
      </c>
      <c r="C40" s="47">
        <v>7594</v>
      </c>
      <c r="D40" s="48">
        <v>24</v>
      </c>
    </row>
    <row r="41" spans="1:4" ht="15.75">
      <c r="A41" s="33" t="s">
        <v>25</v>
      </c>
      <c r="B41" s="47">
        <v>22868</v>
      </c>
      <c r="C41" s="47">
        <v>50385</v>
      </c>
      <c r="D41" s="48">
        <v>858</v>
      </c>
    </row>
    <row r="42" spans="1:4" ht="15.75">
      <c r="A42" s="49" t="s">
        <v>58</v>
      </c>
      <c r="B42" s="50"/>
      <c r="C42" s="50"/>
      <c r="D42" s="50"/>
    </row>
    <row r="43" spans="1:4" ht="15.75">
      <c r="A43" s="33" t="s">
        <v>39</v>
      </c>
      <c r="B43" s="47">
        <v>2460</v>
      </c>
      <c r="C43" s="47">
        <v>6857</v>
      </c>
      <c r="D43" s="48">
        <v>1</v>
      </c>
    </row>
    <row r="44" spans="1:4" ht="15.75">
      <c r="A44" s="33" t="s">
        <v>41</v>
      </c>
      <c r="B44" s="47">
        <v>4668</v>
      </c>
      <c r="C44" s="47">
        <v>9155</v>
      </c>
      <c r="D44" s="48">
        <v>47</v>
      </c>
    </row>
    <row r="45" spans="1:4" ht="15.75">
      <c r="A45" s="33" t="s">
        <v>43</v>
      </c>
      <c r="B45" s="47">
        <v>3426</v>
      </c>
      <c r="C45" s="47">
        <v>3307</v>
      </c>
      <c r="D45" s="48">
        <v>911</v>
      </c>
    </row>
    <row r="46" spans="1:4" ht="15.75">
      <c r="A46" s="33" t="s">
        <v>25</v>
      </c>
      <c r="B46" s="47">
        <v>16612</v>
      </c>
      <c r="C46" s="47">
        <v>25092</v>
      </c>
      <c r="D46" s="48">
        <v>362</v>
      </c>
    </row>
    <row r="47" spans="1:4" ht="15.75">
      <c r="A47" s="34" t="s">
        <v>59</v>
      </c>
      <c r="B47" s="47">
        <v>70351</v>
      </c>
      <c r="C47" s="47">
        <v>118708</v>
      </c>
      <c r="D47" s="47">
        <v>1784</v>
      </c>
    </row>
    <row r="48" spans="1:5" ht="18.75">
      <c r="A48" s="51" t="s">
        <v>60</v>
      </c>
      <c r="B48" s="34">
        <v>1785161</v>
      </c>
      <c r="C48" s="34">
        <v>3578948</v>
      </c>
      <c r="D48" s="34">
        <v>49984</v>
      </c>
      <c r="E48" s="78"/>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2018</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dimension ref="A2:F50"/>
  <sheetViews>
    <sheetView view="pageLayout" zoomScaleNormal="85" workbookViewId="0" topLeftCell="A1">
      <selection activeCell="A1" sqref="A1"/>
    </sheetView>
  </sheetViews>
  <sheetFormatPr defaultColWidth="9.140625" defaultRowHeight="15"/>
  <cols>
    <col min="1" max="1" width="37.7109375" style="53" customWidth="1"/>
    <col min="2" max="4" width="25.28125" style="53" customWidth="1"/>
    <col min="5" max="6" width="10.00390625" style="53" bestFit="1" customWidth="1"/>
    <col min="7" max="16384" width="9.140625" style="53" customWidth="1"/>
  </cols>
  <sheetData>
    <row r="2" spans="1:4" ht="15.75">
      <c r="A2" s="24" t="s">
        <v>125</v>
      </c>
      <c r="B2" s="57"/>
      <c r="C2" s="57"/>
      <c r="D2" s="57"/>
    </row>
    <row r="3" spans="1:4" ht="15.75">
      <c r="A3" s="25" t="s">
        <v>12</v>
      </c>
      <c r="B3" s="58"/>
      <c r="C3" s="57"/>
      <c r="D3" s="57"/>
    </row>
    <row r="4" spans="1:4" ht="15.75">
      <c r="A4" s="3"/>
      <c r="B4" s="58"/>
      <c r="C4" s="57"/>
      <c r="D4" s="57"/>
    </row>
    <row r="5" spans="1:4" ht="15.75">
      <c r="A5" s="26"/>
      <c r="B5" s="85"/>
      <c r="C5" s="85"/>
      <c r="D5" s="85"/>
    </row>
    <row r="6" spans="1:4" ht="15.75">
      <c r="A6" s="26"/>
      <c r="B6" s="77"/>
      <c r="C6" s="77"/>
      <c r="D6" s="77"/>
    </row>
    <row r="7" spans="1:4" ht="15.75">
      <c r="A7" s="26"/>
      <c r="B7" s="81" t="s">
        <v>121</v>
      </c>
      <c r="C7" s="81"/>
      <c r="D7" s="81"/>
    </row>
    <row r="8" spans="1:4" ht="31.5">
      <c r="A8" s="31" t="s">
        <v>29</v>
      </c>
      <c r="B8" s="32" t="s">
        <v>122</v>
      </c>
      <c r="C8" s="59" t="s">
        <v>123</v>
      </c>
      <c r="D8" s="32" t="s">
        <v>124</v>
      </c>
    </row>
    <row r="9" spans="1:4" ht="15.75">
      <c r="A9" s="3"/>
      <c r="B9" s="57"/>
      <c r="C9" s="57"/>
      <c r="D9" s="57"/>
    </row>
    <row r="10" spans="1:4" ht="15.75">
      <c r="A10" s="46" t="s">
        <v>35</v>
      </c>
      <c r="B10" s="46"/>
      <c r="C10" s="46"/>
      <c r="D10" s="46"/>
    </row>
    <row r="11" spans="1:4" ht="15.75">
      <c r="A11" s="33" t="s">
        <v>36</v>
      </c>
      <c r="B11" s="47">
        <v>1035997</v>
      </c>
      <c r="C11" s="47">
        <v>911211</v>
      </c>
      <c r="D11" s="47">
        <v>14391</v>
      </c>
    </row>
    <row r="12" spans="1:4" ht="15.75">
      <c r="A12" s="33" t="s">
        <v>37</v>
      </c>
      <c r="B12" s="47">
        <v>583416</v>
      </c>
      <c r="C12" s="47">
        <v>566016</v>
      </c>
      <c r="D12" s="47">
        <v>6401</v>
      </c>
    </row>
    <row r="13" spans="1:4" ht="15.75">
      <c r="A13" s="33" t="s">
        <v>38</v>
      </c>
      <c r="B13" s="47">
        <v>448189</v>
      </c>
      <c r="C13" s="47">
        <v>487274</v>
      </c>
      <c r="D13" s="47">
        <v>6341</v>
      </c>
    </row>
    <row r="14" spans="1:4" ht="15.75">
      <c r="A14" s="33" t="s">
        <v>39</v>
      </c>
      <c r="B14" s="47">
        <v>820363</v>
      </c>
      <c r="C14" s="47">
        <v>493577</v>
      </c>
      <c r="D14" s="47">
        <v>6994</v>
      </c>
    </row>
    <row r="15" spans="1:4" ht="15.75">
      <c r="A15" s="33" t="s">
        <v>40</v>
      </c>
      <c r="B15" s="47">
        <v>180865</v>
      </c>
      <c r="C15" s="47">
        <v>93664</v>
      </c>
      <c r="D15" s="48">
        <v>1350</v>
      </c>
    </row>
    <row r="16" spans="1:4" ht="15.75">
      <c r="A16" s="33" t="s">
        <v>41</v>
      </c>
      <c r="B16" s="47">
        <v>256282</v>
      </c>
      <c r="C16" s="47">
        <v>137708</v>
      </c>
      <c r="D16" s="48">
        <v>1835</v>
      </c>
    </row>
    <row r="17" spans="1:4" ht="15.75">
      <c r="A17" s="33" t="s">
        <v>42</v>
      </c>
      <c r="B17" s="48">
        <v>0</v>
      </c>
      <c r="C17" s="48">
        <v>435</v>
      </c>
      <c r="D17" s="48">
        <v>34</v>
      </c>
    </row>
    <row r="18" spans="1:4" ht="15.75">
      <c r="A18" s="33" t="s">
        <v>43</v>
      </c>
      <c r="B18" s="48">
        <v>0</v>
      </c>
      <c r="C18" s="47">
        <v>3001</v>
      </c>
      <c r="D18" s="48">
        <v>21</v>
      </c>
    </row>
    <row r="19" spans="1:4" ht="15.75">
      <c r="A19" s="33" t="s">
        <v>44</v>
      </c>
      <c r="B19" s="48">
        <v>0</v>
      </c>
      <c r="C19" s="47">
        <v>75</v>
      </c>
      <c r="D19" s="48">
        <v>0</v>
      </c>
    </row>
    <row r="20" spans="1:4" ht="15.75">
      <c r="A20" s="33" t="s">
        <v>45</v>
      </c>
      <c r="B20" s="47">
        <v>213923</v>
      </c>
      <c r="C20" s="47">
        <v>133365</v>
      </c>
      <c r="D20" s="47">
        <v>3945</v>
      </c>
    </row>
    <row r="21" spans="1:4" ht="15.75">
      <c r="A21" s="33" t="s">
        <v>46</v>
      </c>
      <c r="B21" s="47">
        <v>18237</v>
      </c>
      <c r="C21" s="47">
        <v>33648</v>
      </c>
      <c r="D21" s="47">
        <v>7224</v>
      </c>
    </row>
    <row r="22" spans="1:4" ht="15.75">
      <c r="A22" s="33" t="s">
        <v>47</v>
      </c>
      <c r="B22" s="47">
        <v>58208</v>
      </c>
      <c r="C22" s="47">
        <v>28323</v>
      </c>
      <c r="D22" s="48">
        <v>194</v>
      </c>
    </row>
    <row r="23" spans="1:4" ht="15.75">
      <c r="A23" s="33" t="s">
        <v>48</v>
      </c>
      <c r="B23" s="47">
        <v>7952</v>
      </c>
      <c r="C23" s="47">
        <v>5328</v>
      </c>
      <c r="D23" s="48">
        <v>5</v>
      </c>
    </row>
    <row r="24" spans="1:4" ht="15.75">
      <c r="A24" s="33" t="s">
        <v>49</v>
      </c>
      <c r="B24" s="47">
        <v>35368</v>
      </c>
      <c r="C24" s="47">
        <v>27336</v>
      </c>
      <c r="D24" s="47">
        <v>1068</v>
      </c>
    </row>
    <row r="25" spans="1:4" ht="15.75">
      <c r="A25" s="33" t="s">
        <v>50</v>
      </c>
      <c r="B25" s="47">
        <v>20321</v>
      </c>
      <c r="C25" s="47">
        <v>19136</v>
      </c>
      <c r="D25" s="48">
        <v>15</v>
      </c>
    </row>
    <row r="26" spans="1:4" ht="15.75" customHeight="1">
      <c r="A26" s="33" t="s">
        <v>51</v>
      </c>
      <c r="B26" s="47">
        <v>20747</v>
      </c>
      <c r="C26" s="47">
        <v>10804</v>
      </c>
      <c r="D26" s="48">
        <v>231</v>
      </c>
    </row>
    <row r="27" spans="1:4" ht="15.75">
      <c r="A27" s="33" t="s">
        <v>52</v>
      </c>
      <c r="B27" s="48">
        <v>13</v>
      </c>
      <c r="C27" s="48">
        <v>92</v>
      </c>
      <c r="D27" s="48">
        <v>0</v>
      </c>
    </row>
    <row r="28" spans="1:4" ht="15.75">
      <c r="A28" s="33" t="s">
        <v>53</v>
      </c>
      <c r="B28" s="47">
        <v>86544</v>
      </c>
      <c r="C28" s="47">
        <v>47670</v>
      </c>
      <c r="D28" s="47">
        <v>142</v>
      </c>
    </row>
    <row r="29" spans="1:4" ht="15.75">
      <c r="A29" s="33" t="s">
        <v>54</v>
      </c>
      <c r="B29" s="47">
        <v>27925</v>
      </c>
      <c r="C29" s="47">
        <v>14494</v>
      </c>
      <c r="D29" s="48">
        <v>58</v>
      </c>
    </row>
    <row r="30" spans="1:4" ht="15.75">
      <c r="A30" s="33" t="s">
        <v>55</v>
      </c>
      <c r="B30" s="48">
        <v>0</v>
      </c>
      <c r="C30" s="48">
        <v>126</v>
      </c>
      <c r="D30" s="48">
        <v>0</v>
      </c>
    </row>
    <row r="31" spans="1:4" ht="15.75">
      <c r="A31" s="33" t="s">
        <v>56</v>
      </c>
      <c r="B31" s="47">
        <v>66229</v>
      </c>
      <c r="C31" s="47">
        <v>34090</v>
      </c>
      <c r="D31" s="48">
        <v>17</v>
      </c>
    </row>
    <row r="32" spans="1:4" ht="15.75">
      <c r="A32" s="33" t="s">
        <v>25</v>
      </c>
      <c r="B32" s="47">
        <v>98525</v>
      </c>
      <c r="C32" s="47">
        <v>158862</v>
      </c>
      <c r="D32" s="47">
        <v>8212</v>
      </c>
    </row>
    <row r="33" spans="1:4" ht="15.75">
      <c r="A33" s="49" t="s">
        <v>57</v>
      </c>
      <c r="B33" s="50"/>
      <c r="C33" s="50"/>
      <c r="D33" s="50"/>
    </row>
    <row r="34" spans="1:4" ht="15.75">
      <c r="A34" s="33" t="s">
        <v>37</v>
      </c>
      <c r="B34" s="47">
        <v>6448</v>
      </c>
      <c r="C34" s="47">
        <v>21734</v>
      </c>
      <c r="D34" s="48">
        <v>317</v>
      </c>
    </row>
    <row r="35" spans="1:4" ht="15.75">
      <c r="A35" s="33" t="s">
        <v>38</v>
      </c>
      <c r="B35" s="47">
        <v>19121</v>
      </c>
      <c r="C35" s="47">
        <v>29997</v>
      </c>
      <c r="D35" s="48">
        <v>336</v>
      </c>
    </row>
    <row r="36" spans="1:4" ht="15.75">
      <c r="A36" s="33" t="s">
        <v>39</v>
      </c>
      <c r="B36" s="47">
        <v>1966</v>
      </c>
      <c r="C36" s="47">
        <v>11884</v>
      </c>
      <c r="D36" s="48">
        <v>376</v>
      </c>
    </row>
    <row r="37" spans="1:4" ht="15.75">
      <c r="A37" s="33" t="s">
        <v>40</v>
      </c>
      <c r="B37" s="47">
        <v>3246</v>
      </c>
      <c r="C37" s="47">
        <v>12719</v>
      </c>
      <c r="D37" s="48">
        <v>48</v>
      </c>
    </row>
    <row r="38" spans="1:4" ht="15.75">
      <c r="A38" s="33" t="s">
        <v>41</v>
      </c>
      <c r="B38" s="47">
        <v>2823</v>
      </c>
      <c r="C38" s="47">
        <v>4495</v>
      </c>
      <c r="D38" s="48">
        <v>1</v>
      </c>
    </row>
    <row r="39" spans="1:4" ht="15.75">
      <c r="A39" s="33" t="s">
        <v>53</v>
      </c>
      <c r="B39" s="47">
        <v>5157</v>
      </c>
      <c r="C39" s="47">
        <v>6799</v>
      </c>
      <c r="D39" s="48">
        <v>84</v>
      </c>
    </row>
    <row r="40" spans="1:4" ht="15.75">
      <c r="A40" s="33" t="s">
        <v>56</v>
      </c>
      <c r="B40" s="47">
        <v>4544</v>
      </c>
      <c r="C40" s="47">
        <v>5711</v>
      </c>
      <c r="D40" s="48">
        <v>4</v>
      </c>
    </row>
    <row r="41" spans="1:4" ht="15.75">
      <c r="A41" s="33" t="s">
        <v>25</v>
      </c>
      <c r="B41" s="47">
        <v>75769</v>
      </c>
      <c r="C41" s="47">
        <v>58040</v>
      </c>
      <c r="D41" s="48">
        <v>662</v>
      </c>
    </row>
    <row r="42" spans="1:4" ht="15.75">
      <c r="A42" s="49" t="s">
        <v>58</v>
      </c>
      <c r="B42" s="50"/>
      <c r="C42" s="50"/>
      <c r="D42" s="50"/>
    </row>
    <row r="43" spans="1:4" ht="15.75">
      <c r="A43" s="33" t="s">
        <v>39</v>
      </c>
      <c r="B43" s="48">
        <v>692</v>
      </c>
      <c r="C43" s="47">
        <v>1714</v>
      </c>
      <c r="D43" s="48">
        <v>1</v>
      </c>
    </row>
    <row r="44" spans="1:4" ht="15.75">
      <c r="A44" s="33" t="s">
        <v>41</v>
      </c>
      <c r="B44" s="47">
        <v>3118</v>
      </c>
      <c r="C44" s="47">
        <v>1703</v>
      </c>
      <c r="D44" s="48">
        <v>0</v>
      </c>
    </row>
    <row r="45" spans="1:4" ht="15.75">
      <c r="A45" s="33" t="s">
        <v>43</v>
      </c>
      <c r="B45" s="48">
        <v>0</v>
      </c>
      <c r="C45" s="48">
        <v>0</v>
      </c>
      <c r="D45" s="48">
        <v>0</v>
      </c>
    </row>
    <row r="46" spans="1:4" ht="15.75">
      <c r="A46" s="33" t="s">
        <v>25</v>
      </c>
      <c r="B46" s="47">
        <v>83589</v>
      </c>
      <c r="C46" s="47">
        <v>49945</v>
      </c>
      <c r="D46" s="48">
        <v>232</v>
      </c>
    </row>
    <row r="47" spans="1:4" ht="15.75">
      <c r="A47" s="34" t="s">
        <v>59</v>
      </c>
      <c r="B47" s="47">
        <v>124869</v>
      </c>
      <c r="C47" s="47">
        <v>78884</v>
      </c>
      <c r="D47" s="47">
        <v>1284</v>
      </c>
    </row>
    <row r="48" spans="1:6" s="56" customFormat="1" ht="18.75">
      <c r="A48" s="51" t="s">
        <v>60</v>
      </c>
      <c r="B48" s="34">
        <v>4310446</v>
      </c>
      <c r="C48" s="34">
        <v>3489860</v>
      </c>
      <c r="D48" s="34">
        <v>61823</v>
      </c>
      <c r="E48" s="79"/>
      <c r="F48" s="79"/>
    </row>
    <row r="49" spans="2:4" ht="12.75">
      <c r="B49" s="23"/>
      <c r="C49" s="23"/>
      <c r="D49" s="23"/>
    </row>
    <row r="50" spans="2:4" ht="12.75">
      <c r="B50" s="80"/>
      <c r="C50" s="80"/>
      <c r="D50" s="80"/>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&amp;C&amp;"Times New Roman,Bold"&amp;12FOREIGN EXCHANGE COMMITTEE
SEMI-ANNUAL FOREIGN EXCHANGE VOLUME SURVEY
OCTOBER 2018</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dimension ref="A2:E50"/>
  <sheetViews>
    <sheetView view="pageLayout" zoomScaleNormal="85" workbookViewId="0" topLeftCell="A1">
      <selection activeCell="A1" sqref="A1"/>
    </sheetView>
  </sheetViews>
  <sheetFormatPr defaultColWidth="9.140625" defaultRowHeight="15"/>
  <cols>
    <col min="1" max="1" width="36.8515625" style="53" customWidth="1"/>
    <col min="2" max="4" width="24.8515625" style="53" customWidth="1"/>
    <col min="5" max="5" width="10.00390625" style="53" bestFit="1" customWidth="1"/>
    <col min="6" max="16384" width="9.140625" style="53" customWidth="1"/>
  </cols>
  <sheetData>
    <row r="2" spans="1:4" ht="15.75">
      <c r="A2" s="24" t="s">
        <v>126</v>
      </c>
      <c r="B2" s="57"/>
      <c r="C2" s="57"/>
      <c r="D2" s="57"/>
    </row>
    <row r="3" spans="1:4" ht="15.75">
      <c r="A3" s="25" t="s">
        <v>12</v>
      </c>
      <c r="B3" s="58"/>
      <c r="C3" s="57"/>
      <c r="D3" s="57"/>
    </row>
    <row r="4" spans="2:4" ht="12.75">
      <c r="B4" s="58"/>
      <c r="C4" s="57"/>
      <c r="D4" s="57"/>
    </row>
    <row r="5" spans="1:4" ht="15.75">
      <c r="A5" s="26"/>
      <c r="B5" s="85"/>
      <c r="C5" s="85"/>
      <c r="D5" s="85"/>
    </row>
    <row r="6" spans="1:4" ht="15.75">
      <c r="A6" s="26"/>
      <c r="B6" s="77"/>
      <c r="C6" s="77"/>
      <c r="D6" s="77"/>
    </row>
    <row r="7" spans="1:4" ht="15.75">
      <c r="A7" s="26"/>
      <c r="B7" s="81" t="s">
        <v>121</v>
      </c>
      <c r="C7" s="81"/>
      <c r="D7" s="81"/>
    </row>
    <row r="8" spans="1:4" ht="31.5">
      <c r="A8" s="31" t="s">
        <v>29</v>
      </c>
      <c r="B8" s="32" t="s">
        <v>122</v>
      </c>
      <c r="C8" s="59" t="s">
        <v>123</v>
      </c>
      <c r="D8" s="32" t="s">
        <v>124</v>
      </c>
    </row>
    <row r="9" spans="1:4" ht="15.75">
      <c r="A9" s="3"/>
      <c r="B9" s="57"/>
      <c r="C9" s="57"/>
      <c r="D9" s="57"/>
    </row>
    <row r="10" spans="1:4" ht="15.75">
      <c r="A10" s="46" t="s">
        <v>35</v>
      </c>
      <c r="B10" s="46"/>
      <c r="C10" s="46"/>
      <c r="D10" s="46"/>
    </row>
    <row r="11" spans="1:4" ht="15.75">
      <c r="A11" s="33" t="s">
        <v>36</v>
      </c>
      <c r="B11" s="47">
        <v>79866</v>
      </c>
      <c r="C11" s="47">
        <v>281013</v>
      </c>
      <c r="D11" s="47">
        <v>15469</v>
      </c>
    </row>
    <row r="12" spans="1:4" ht="15.75">
      <c r="A12" s="33" t="s">
        <v>37</v>
      </c>
      <c r="B12" s="47">
        <v>39234</v>
      </c>
      <c r="C12" s="47">
        <v>165808</v>
      </c>
      <c r="D12" s="47">
        <v>9136</v>
      </c>
    </row>
    <row r="13" spans="1:4" ht="15.75">
      <c r="A13" s="33" t="s">
        <v>38</v>
      </c>
      <c r="B13" s="47">
        <v>23252</v>
      </c>
      <c r="C13" s="47">
        <v>122635</v>
      </c>
      <c r="D13" s="47">
        <v>6019</v>
      </c>
    </row>
    <row r="14" spans="1:4" ht="15.75">
      <c r="A14" s="33" t="s">
        <v>39</v>
      </c>
      <c r="B14" s="47">
        <v>15406</v>
      </c>
      <c r="C14" s="47">
        <v>65752</v>
      </c>
      <c r="D14" s="47">
        <v>2982</v>
      </c>
    </row>
    <row r="15" spans="1:4" ht="15.75">
      <c r="A15" s="33" t="s">
        <v>40</v>
      </c>
      <c r="B15" s="47">
        <v>2435</v>
      </c>
      <c r="C15" s="47">
        <v>12509</v>
      </c>
      <c r="D15" s="47">
        <v>694</v>
      </c>
    </row>
    <row r="16" spans="1:4" ht="15.75">
      <c r="A16" s="33" t="s">
        <v>41</v>
      </c>
      <c r="B16" s="47">
        <v>8800</v>
      </c>
      <c r="C16" s="47">
        <v>47423</v>
      </c>
      <c r="D16" s="48">
        <v>1268</v>
      </c>
    </row>
    <row r="17" spans="1:4" ht="15.75">
      <c r="A17" s="33" t="s">
        <v>42</v>
      </c>
      <c r="B17" s="48">
        <v>0</v>
      </c>
      <c r="C17" s="48">
        <v>9</v>
      </c>
      <c r="D17" s="48">
        <v>0</v>
      </c>
    </row>
    <row r="18" spans="1:4" ht="15.75">
      <c r="A18" s="33" t="s">
        <v>43</v>
      </c>
      <c r="B18" s="47">
        <v>28720</v>
      </c>
      <c r="C18" s="47">
        <v>113024</v>
      </c>
      <c r="D18" s="47">
        <v>9678</v>
      </c>
    </row>
    <row r="19" spans="1:4" ht="15.75">
      <c r="A19" s="33" t="s">
        <v>44</v>
      </c>
      <c r="B19" s="48">
        <v>808</v>
      </c>
      <c r="C19" s="47">
        <v>3289</v>
      </c>
      <c r="D19" s="48">
        <v>35</v>
      </c>
    </row>
    <row r="20" spans="1:4" ht="15.75">
      <c r="A20" s="33" t="s">
        <v>45</v>
      </c>
      <c r="B20" s="47">
        <v>15430</v>
      </c>
      <c r="C20" s="47">
        <v>99108</v>
      </c>
      <c r="D20" s="47">
        <v>4065</v>
      </c>
    </row>
    <row r="21" spans="1:4" ht="15.75">
      <c r="A21" s="33" t="s">
        <v>46</v>
      </c>
      <c r="B21" s="48">
        <v>735</v>
      </c>
      <c r="C21" s="47">
        <v>17545</v>
      </c>
      <c r="D21" s="48">
        <v>413</v>
      </c>
    </row>
    <row r="22" spans="1:4" ht="15.75">
      <c r="A22" s="33" t="s">
        <v>47</v>
      </c>
      <c r="B22" s="47">
        <v>2553</v>
      </c>
      <c r="C22" s="47">
        <v>21705</v>
      </c>
      <c r="D22" s="48">
        <v>61</v>
      </c>
    </row>
    <row r="23" spans="1:4" ht="15.75">
      <c r="A23" s="33" t="s">
        <v>48</v>
      </c>
      <c r="B23" s="47">
        <v>464</v>
      </c>
      <c r="C23" s="47">
        <v>3020</v>
      </c>
      <c r="D23" s="48">
        <v>0</v>
      </c>
    </row>
    <row r="24" spans="1:4" ht="15.75">
      <c r="A24" s="33" t="s">
        <v>49</v>
      </c>
      <c r="B24" s="48">
        <v>201</v>
      </c>
      <c r="C24" s="47">
        <v>12206</v>
      </c>
      <c r="D24" s="48">
        <v>1212</v>
      </c>
    </row>
    <row r="25" spans="1:4" ht="15.75">
      <c r="A25" s="33" t="s">
        <v>50</v>
      </c>
      <c r="B25" s="48">
        <v>309</v>
      </c>
      <c r="C25" s="47">
        <v>8478</v>
      </c>
      <c r="D25" s="48">
        <v>140</v>
      </c>
    </row>
    <row r="26" spans="1:4" ht="15.75" customHeight="1">
      <c r="A26" s="33" t="s">
        <v>51</v>
      </c>
      <c r="B26" s="47">
        <v>1676</v>
      </c>
      <c r="C26" s="47">
        <v>10657</v>
      </c>
      <c r="D26" s="48">
        <v>1689</v>
      </c>
    </row>
    <row r="27" spans="1:4" ht="15.75">
      <c r="A27" s="33" t="s">
        <v>52</v>
      </c>
      <c r="B27" s="47">
        <v>1341</v>
      </c>
      <c r="C27" s="47">
        <v>11337</v>
      </c>
      <c r="D27" s="48">
        <v>110</v>
      </c>
    </row>
    <row r="28" spans="1:4" ht="15.75">
      <c r="A28" s="33" t="s">
        <v>53</v>
      </c>
      <c r="B28" s="48">
        <v>503</v>
      </c>
      <c r="C28" s="47">
        <v>1105</v>
      </c>
      <c r="D28" s="48">
        <v>2</v>
      </c>
    </row>
    <row r="29" spans="1:4" ht="15.75">
      <c r="A29" s="33" t="s">
        <v>54</v>
      </c>
      <c r="B29" s="47">
        <v>2972</v>
      </c>
      <c r="C29" s="47">
        <v>16314</v>
      </c>
      <c r="D29" s="48">
        <v>792</v>
      </c>
    </row>
    <row r="30" spans="1:4" ht="15.75">
      <c r="A30" s="33" t="s">
        <v>55</v>
      </c>
      <c r="B30" s="47">
        <v>1523</v>
      </c>
      <c r="C30" s="47">
        <v>19993</v>
      </c>
      <c r="D30" s="48">
        <v>518</v>
      </c>
    </row>
    <row r="31" spans="1:4" ht="15.75">
      <c r="A31" s="33" t="s">
        <v>56</v>
      </c>
      <c r="B31" s="48">
        <v>304</v>
      </c>
      <c r="C31" s="47">
        <v>3128</v>
      </c>
      <c r="D31" s="48">
        <v>0</v>
      </c>
    </row>
    <row r="32" spans="1:4" ht="15.75">
      <c r="A32" s="33" t="s">
        <v>25</v>
      </c>
      <c r="B32" s="47">
        <v>9361</v>
      </c>
      <c r="C32" s="47">
        <v>116025</v>
      </c>
      <c r="D32" s="47">
        <v>3283</v>
      </c>
    </row>
    <row r="33" spans="1:4" ht="15.75">
      <c r="A33" s="49" t="s">
        <v>57</v>
      </c>
      <c r="B33" s="50"/>
      <c r="C33" s="50"/>
      <c r="D33" s="50"/>
    </row>
    <row r="34" spans="1:4" ht="15.75">
      <c r="A34" s="33" t="s">
        <v>37</v>
      </c>
      <c r="B34" s="47">
        <v>4524</v>
      </c>
      <c r="C34" s="47">
        <v>18502</v>
      </c>
      <c r="D34" s="48">
        <v>40</v>
      </c>
    </row>
    <row r="35" spans="1:4" ht="15.75">
      <c r="A35" s="33" t="s">
        <v>38</v>
      </c>
      <c r="B35" s="47">
        <v>10940</v>
      </c>
      <c r="C35" s="47">
        <v>32590</v>
      </c>
      <c r="D35" s="48">
        <v>1020</v>
      </c>
    </row>
    <row r="36" spans="1:4" ht="15.75">
      <c r="A36" s="33" t="s">
        <v>39</v>
      </c>
      <c r="B36" s="47">
        <v>258</v>
      </c>
      <c r="C36" s="47">
        <v>2429</v>
      </c>
      <c r="D36" s="48">
        <v>839</v>
      </c>
    </row>
    <row r="37" spans="1:4" ht="15.75">
      <c r="A37" s="33" t="s">
        <v>40</v>
      </c>
      <c r="B37" s="48">
        <v>2977</v>
      </c>
      <c r="C37" s="47">
        <v>12527</v>
      </c>
      <c r="D37" s="48">
        <v>324</v>
      </c>
    </row>
    <row r="38" spans="1:4" ht="15.75">
      <c r="A38" s="33" t="s">
        <v>41</v>
      </c>
      <c r="B38" s="47">
        <v>1523</v>
      </c>
      <c r="C38" s="47">
        <v>4333</v>
      </c>
      <c r="D38" s="48">
        <v>229</v>
      </c>
    </row>
    <row r="39" spans="1:4" ht="15.75">
      <c r="A39" s="33" t="s">
        <v>53</v>
      </c>
      <c r="B39" s="47">
        <v>1401</v>
      </c>
      <c r="C39" s="47">
        <v>6321</v>
      </c>
      <c r="D39" s="48">
        <v>0</v>
      </c>
    </row>
    <row r="40" spans="1:4" ht="15.75">
      <c r="A40" s="33" t="s">
        <v>56</v>
      </c>
      <c r="B40" s="47">
        <v>1653</v>
      </c>
      <c r="C40" s="47">
        <v>16199</v>
      </c>
      <c r="D40" s="48">
        <v>11753</v>
      </c>
    </row>
    <row r="41" spans="1:4" ht="15.75">
      <c r="A41" s="33" t="s">
        <v>25</v>
      </c>
      <c r="B41" s="47">
        <v>1377</v>
      </c>
      <c r="C41" s="47">
        <v>16713</v>
      </c>
      <c r="D41" s="48">
        <v>702</v>
      </c>
    </row>
    <row r="42" spans="1:4" ht="15.75">
      <c r="A42" s="49" t="s">
        <v>58</v>
      </c>
      <c r="B42" s="50"/>
      <c r="C42" s="50"/>
      <c r="D42" s="50"/>
    </row>
    <row r="43" spans="1:4" ht="15.75">
      <c r="A43" s="33" t="s">
        <v>39</v>
      </c>
      <c r="B43" s="47">
        <v>422</v>
      </c>
      <c r="C43" s="47">
        <v>1554</v>
      </c>
      <c r="D43" s="48">
        <v>188</v>
      </c>
    </row>
    <row r="44" spans="1:4" ht="15.75">
      <c r="A44" s="33" t="s">
        <v>41</v>
      </c>
      <c r="B44" s="47">
        <v>3954</v>
      </c>
      <c r="C44" s="47">
        <v>12629</v>
      </c>
      <c r="D44" s="48">
        <v>720</v>
      </c>
    </row>
    <row r="45" spans="1:4" ht="15.75">
      <c r="A45" s="33" t="s">
        <v>43</v>
      </c>
      <c r="B45" s="48">
        <v>1</v>
      </c>
      <c r="C45" s="47">
        <v>4345</v>
      </c>
      <c r="D45" s="47">
        <v>2852</v>
      </c>
    </row>
    <row r="46" spans="1:4" ht="15.75">
      <c r="A46" s="33" t="s">
        <v>25</v>
      </c>
      <c r="B46" s="47">
        <v>1243</v>
      </c>
      <c r="C46" s="47">
        <v>8345</v>
      </c>
      <c r="D46" s="48">
        <v>466</v>
      </c>
    </row>
    <row r="47" spans="1:4" ht="15.75">
      <c r="A47" s="34" t="s">
        <v>59</v>
      </c>
      <c r="B47" s="47">
        <v>8443</v>
      </c>
      <c r="C47" s="47">
        <v>23872</v>
      </c>
      <c r="D47" s="47">
        <v>552</v>
      </c>
    </row>
    <row r="48" spans="1:5" s="56" customFormat="1" ht="18.75">
      <c r="A48" s="51" t="s">
        <v>60</v>
      </c>
      <c r="B48" s="34">
        <v>274609</v>
      </c>
      <c r="C48" s="34">
        <v>1312442</v>
      </c>
      <c r="D48" s="34">
        <v>77251</v>
      </c>
      <c r="E48" s="79"/>
    </row>
    <row r="49" spans="2:4" ht="12.75">
      <c r="B49" s="23"/>
      <c r="C49" s="23"/>
      <c r="D49" s="2"/>
    </row>
    <row r="50" spans="2:4" ht="12.75">
      <c r="B50" s="80"/>
      <c r="C50" s="80"/>
      <c r="D50" s="80"/>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&amp;C&amp;"Times New Roman,Bold"&amp;12FOREIGN EXCHANGE COMMITTEE
SEMI-ANNUAL FOREIGN EXCHANGE VOLUME SURVEY
OCTOBER 2018</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1:F34"/>
  <sheetViews>
    <sheetView view="pageLayout" workbookViewId="0" topLeftCell="A1">
      <selection activeCell="A1" sqref="A1"/>
    </sheetView>
  </sheetViews>
  <sheetFormatPr defaultColWidth="9.140625" defaultRowHeight="15"/>
  <cols>
    <col min="1" max="1" width="41.421875" style="2" customWidth="1"/>
    <col min="2" max="2" width="31.140625" style="2" customWidth="1"/>
    <col min="3" max="16384" width="9.140625" style="2" customWidth="1"/>
  </cols>
  <sheetData>
    <row r="1" spans="1:2" ht="15.75">
      <c r="A1" s="1"/>
      <c r="B1" s="1"/>
    </row>
    <row r="2" spans="1:2" ht="15.75">
      <c r="A2" s="24" t="s">
        <v>11</v>
      </c>
      <c r="B2" s="4"/>
    </row>
    <row r="3" spans="1:2" ht="15.75">
      <c r="A3" s="25" t="s">
        <v>12</v>
      </c>
      <c r="B3" s="25"/>
    </row>
    <row r="4" spans="1:2" ht="15.75">
      <c r="A4" s="3"/>
      <c r="B4" s="25"/>
    </row>
    <row r="5" spans="1:2" ht="15.75">
      <c r="A5" s="26"/>
      <c r="B5" s="27"/>
    </row>
    <row r="6" spans="1:5" ht="18.75">
      <c r="A6" s="24" t="s">
        <v>13</v>
      </c>
      <c r="B6" s="28"/>
      <c r="E6" s="29"/>
    </row>
    <row r="7" spans="1:2" ht="15.75">
      <c r="A7" s="26"/>
      <c r="B7" s="30" t="s">
        <v>14</v>
      </c>
    </row>
    <row r="8" spans="1:2" ht="15.75">
      <c r="A8" s="31" t="s">
        <v>1</v>
      </c>
      <c r="B8" s="32" t="s">
        <v>15</v>
      </c>
    </row>
    <row r="9" spans="1:2" ht="15.75">
      <c r="A9" s="33" t="s">
        <v>16</v>
      </c>
      <c r="B9" s="33">
        <v>453431</v>
      </c>
    </row>
    <row r="10" spans="1:2" ht="15.75">
      <c r="A10" s="33" t="s">
        <v>17</v>
      </c>
      <c r="B10" s="33">
        <v>206955</v>
      </c>
    </row>
    <row r="11" spans="1:2" ht="15.75">
      <c r="A11" s="33" t="s">
        <v>18</v>
      </c>
      <c r="B11" s="33">
        <v>277837</v>
      </c>
    </row>
    <row r="12" spans="1:2" ht="15.75">
      <c r="A12" s="33" t="s">
        <v>19</v>
      </c>
      <c r="B12" s="33">
        <v>57205</v>
      </c>
    </row>
    <row r="13" spans="1:2" ht="15.75">
      <c r="A13" s="34" t="s">
        <v>20</v>
      </c>
      <c r="B13" s="34">
        <f>SUM(B9:B12)</f>
        <v>995428</v>
      </c>
    </row>
    <row r="14" spans="1:2" ht="15.75">
      <c r="A14" s="35"/>
      <c r="B14" s="36"/>
    </row>
    <row r="15" spans="1:6" ht="15.75">
      <c r="A15" s="37"/>
      <c r="B15" s="36"/>
      <c r="F15" s="38"/>
    </row>
    <row r="16" spans="1:2" ht="15.75">
      <c r="A16" s="37"/>
      <c r="B16" s="36"/>
    </row>
    <row r="17" spans="1:2" ht="15.75">
      <c r="A17" s="37"/>
      <c r="B17" s="36"/>
    </row>
    <row r="18" spans="1:2" ht="18.75">
      <c r="A18" s="39" t="s">
        <v>21</v>
      </c>
      <c r="B18" s="36"/>
    </row>
    <row r="19" spans="1:2" ht="15.75">
      <c r="A19" s="37"/>
      <c r="B19" s="30" t="s">
        <v>14</v>
      </c>
    </row>
    <row r="20" spans="1:2" ht="15.75">
      <c r="A20" s="31" t="s">
        <v>1</v>
      </c>
      <c r="B20" s="32" t="s">
        <v>15</v>
      </c>
    </row>
    <row r="21" spans="1:2" ht="15.75">
      <c r="A21" s="33" t="s">
        <v>16</v>
      </c>
      <c r="B21" s="33">
        <v>10428903</v>
      </c>
    </row>
    <row r="22" spans="1:2" ht="15.75">
      <c r="A22" s="33" t="s">
        <v>17</v>
      </c>
      <c r="B22" s="33">
        <v>4759961</v>
      </c>
    </row>
    <row r="23" spans="1:2" ht="15.75">
      <c r="A23" s="33" t="s">
        <v>18</v>
      </c>
      <c r="B23" s="33">
        <v>6390262</v>
      </c>
    </row>
    <row r="24" spans="1:2" ht="15.75">
      <c r="A24" s="33" t="s">
        <v>19</v>
      </c>
      <c r="B24" s="33">
        <v>1315720</v>
      </c>
    </row>
    <row r="25" spans="1:2" ht="15.75">
      <c r="A25" s="34" t="s">
        <v>20</v>
      </c>
      <c r="B25" s="34">
        <f>SUM(B21:B24)</f>
        <v>22894846</v>
      </c>
    </row>
    <row r="26" spans="1:2" ht="33" customHeight="1">
      <c r="A26" s="39"/>
      <c r="B26" s="36"/>
    </row>
    <row r="27" spans="1:2" ht="15.75">
      <c r="A27" s="40"/>
      <c r="B27" s="41"/>
    </row>
    <row r="28" ht="15.75">
      <c r="A28" s="6"/>
    </row>
    <row r="29" ht="15.75">
      <c r="A29" s="6"/>
    </row>
    <row r="30" ht="15.75">
      <c r="A30" s="6"/>
    </row>
    <row r="31" ht="15.75">
      <c r="A31" s="6"/>
    </row>
    <row r="32" ht="15.75">
      <c r="A32" s="6"/>
    </row>
    <row r="34" ht="15.75">
      <c r="A34" s="6"/>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2018</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P57"/>
  <sheetViews>
    <sheetView view="pageLayout" zoomScale="75" zoomScaleNormal="85" zoomScalePageLayoutView="75" workbookViewId="0" topLeftCell="A1">
      <selection activeCell="A1" sqref="A1"/>
    </sheetView>
  </sheetViews>
  <sheetFormatPr defaultColWidth="9.140625" defaultRowHeight="15"/>
  <cols>
    <col min="1" max="1" width="37.28125" style="53" customWidth="1"/>
    <col min="2" max="2" width="15.140625" style="2" bestFit="1" customWidth="1"/>
    <col min="3" max="3" width="12.28125" style="2" bestFit="1" customWidth="1"/>
    <col min="4" max="4" width="21.7109375" style="2" bestFit="1" customWidth="1"/>
    <col min="5" max="5" width="19.140625" style="2" bestFit="1" customWidth="1"/>
    <col min="6" max="6" width="14.421875" style="2" bestFit="1" customWidth="1"/>
    <col min="7" max="7" width="25.28125" style="2" bestFit="1" customWidth="1"/>
    <col min="8" max="8" width="29.28125" style="2" bestFit="1" customWidth="1"/>
    <col min="9" max="16384" width="9.140625" style="2" customWidth="1"/>
  </cols>
  <sheetData>
    <row r="1" spans="1:250" ht="15.75">
      <c r="A1" s="1"/>
      <c r="B1" s="1"/>
      <c r="C1" s="1"/>
      <c r="D1" s="1"/>
      <c r="E1" s="1"/>
      <c r="F1" s="1"/>
      <c r="G1" s="1"/>
      <c r="H1" s="1"/>
      <c r="IP1" s="33">
        <v>2257</v>
      </c>
    </row>
    <row r="2" spans="1:8" ht="15.75">
      <c r="A2" s="24" t="s">
        <v>22</v>
      </c>
      <c r="B2" s="4"/>
      <c r="C2" s="4"/>
      <c r="D2" s="4"/>
      <c r="E2" s="4"/>
      <c r="F2" s="4"/>
      <c r="G2" s="1"/>
      <c r="H2" s="1"/>
    </row>
    <row r="3" spans="1:8" ht="15.75">
      <c r="A3" s="25" t="s">
        <v>12</v>
      </c>
      <c r="B3" s="25"/>
      <c r="C3" s="4"/>
      <c r="D3" s="4"/>
      <c r="E3" s="4"/>
      <c r="F3" s="4"/>
      <c r="G3" s="1"/>
      <c r="H3" s="1"/>
    </row>
    <row r="4" spans="1:8" ht="15.75">
      <c r="A4" s="42"/>
      <c r="B4" s="25"/>
      <c r="C4" s="4"/>
      <c r="D4" s="4"/>
      <c r="E4" s="4"/>
      <c r="F4" s="4"/>
      <c r="G4" s="1"/>
      <c r="H4" s="1"/>
    </row>
    <row r="5" spans="1:8" ht="15.75">
      <c r="A5" s="26"/>
      <c r="B5" s="81" t="s">
        <v>23</v>
      </c>
      <c r="C5" s="81"/>
      <c r="D5" s="81"/>
      <c r="E5" s="82"/>
      <c r="F5" s="28"/>
      <c r="G5" s="1"/>
      <c r="H5" s="1"/>
    </row>
    <row r="6" spans="1:8" ht="15.75">
      <c r="A6" s="26"/>
      <c r="B6" s="28"/>
      <c r="C6" s="28"/>
      <c r="D6" s="28"/>
      <c r="E6" s="28"/>
      <c r="F6" s="28"/>
      <c r="G6" s="1"/>
      <c r="H6" s="1"/>
    </row>
    <row r="7" spans="1:8" ht="15.75">
      <c r="A7" s="26"/>
      <c r="B7" s="30" t="s">
        <v>24</v>
      </c>
      <c r="C7" s="30" t="s">
        <v>25</v>
      </c>
      <c r="D7" s="30" t="s">
        <v>26</v>
      </c>
      <c r="E7" s="30" t="s">
        <v>27</v>
      </c>
      <c r="F7" s="42"/>
      <c r="G7" s="44" t="s">
        <v>28</v>
      </c>
      <c r="H7" s="44" t="s">
        <v>28</v>
      </c>
    </row>
    <row r="8" spans="1:8" ht="15.75">
      <c r="A8" s="31" t="s">
        <v>29</v>
      </c>
      <c r="B8" s="32" t="s">
        <v>30</v>
      </c>
      <c r="C8" s="32" t="s">
        <v>30</v>
      </c>
      <c r="D8" s="32" t="s">
        <v>31</v>
      </c>
      <c r="E8" s="32" t="s">
        <v>31</v>
      </c>
      <c r="F8" s="32" t="s">
        <v>32</v>
      </c>
      <c r="G8" s="45" t="s">
        <v>33</v>
      </c>
      <c r="H8" s="45" t="s">
        <v>34</v>
      </c>
    </row>
    <row r="9" spans="1:8" ht="15.75">
      <c r="A9" s="3"/>
      <c r="B9" s="4"/>
      <c r="C9" s="4"/>
      <c r="D9" s="4"/>
      <c r="E9" s="4"/>
      <c r="F9" s="4"/>
      <c r="G9" s="1"/>
      <c r="H9" s="1"/>
    </row>
    <row r="10" spans="1:8" ht="15.75">
      <c r="A10" s="46" t="s">
        <v>35</v>
      </c>
      <c r="B10" s="46"/>
      <c r="C10" s="46"/>
      <c r="D10" s="46"/>
      <c r="E10" s="46"/>
      <c r="F10" s="46"/>
      <c r="G10" s="1"/>
      <c r="H10" s="1"/>
    </row>
    <row r="11" spans="1:8" ht="15.75">
      <c r="A11" s="33" t="s">
        <v>36</v>
      </c>
      <c r="B11" s="47">
        <v>21758</v>
      </c>
      <c r="C11" s="47">
        <v>28786</v>
      </c>
      <c r="D11" s="47">
        <v>47663</v>
      </c>
      <c r="E11" s="47">
        <v>5617</v>
      </c>
      <c r="F11" s="47">
        <v>103823</v>
      </c>
      <c r="G11" s="47">
        <v>10484</v>
      </c>
      <c r="H11" s="47">
        <v>77295</v>
      </c>
    </row>
    <row r="12" spans="1:8" ht="15.75">
      <c r="A12" s="33" t="s">
        <v>37</v>
      </c>
      <c r="B12" s="47">
        <v>17674</v>
      </c>
      <c r="C12" s="47">
        <v>17725</v>
      </c>
      <c r="D12" s="47">
        <v>41114</v>
      </c>
      <c r="E12" s="47">
        <v>2411</v>
      </c>
      <c r="F12" s="47">
        <v>78924</v>
      </c>
      <c r="G12" s="47">
        <v>7297</v>
      </c>
      <c r="H12" s="47">
        <v>68275</v>
      </c>
    </row>
    <row r="13" spans="1:8" ht="15.75">
      <c r="A13" s="33" t="s">
        <v>38</v>
      </c>
      <c r="B13" s="47">
        <v>8384</v>
      </c>
      <c r="C13" s="47">
        <v>9420</v>
      </c>
      <c r="D13" s="47">
        <v>20805</v>
      </c>
      <c r="E13" s="47">
        <v>2627</v>
      </c>
      <c r="F13" s="47">
        <v>41235</v>
      </c>
      <c r="G13" s="47">
        <v>4413</v>
      </c>
      <c r="H13" s="47">
        <v>30061</v>
      </c>
    </row>
    <row r="14" spans="1:8" ht="15.75">
      <c r="A14" s="33" t="s">
        <v>39</v>
      </c>
      <c r="B14" s="47">
        <v>7067</v>
      </c>
      <c r="C14" s="47">
        <v>9914</v>
      </c>
      <c r="D14" s="47">
        <v>16382</v>
      </c>
      <c r="E14" s="23">
        <v>1554</v>
      </c>
      <c r="F14" s="47">
        <v>34917</v>
      </c>
      <c r="G14" s="47">
        <v>2985</v>
      </c>
      <c r="H14" s="47">
        <v>24681</v>
      </c>
    </row>
    <row r="15" spans="1:8" ht="15.75">
      <c r="A15" s="33" t="s">
        <v>40</v>
      </c>
      <c r="B15" s="47">
        <v>2582</v>
      </c>
      <c r="C15" s="47">
        <v>2617</v>
      </c>
      <c r="D15" s="47">
        <v>5636</v>
      </c>
      <c r="E15" s="48">
        <v>706</v>
      </c>
      <c r="F15" s="47">
        <v>11542</v>
      </c>
      <c r="G15" s="47">
        <v>985</v>
      </c>
      <c r="H15" s="47">
        <v>8758</v>
      </c>
    </row>
    <row r="16" spans="1:8" ht="15.75">
      <c r="A16" s="33" t="s">
        <v>41</v>
      </c>
      <c r="B16" s="47">
        <v>5467</v>
      </c>
      <c r="C16" s="47">
        <v>6898</v>
      </c>
      <c r="D16" s="47">
        <v>14298</v>
      </c>
      <c r="E16" s="47">
        <v>1017</v>
      </c>
      <c r="F16" s="47">
        <v>27680</v>
      </c>
      <c r="G16" s="47">
        <v>2722</v>
      </c>
      <c r="H16" s="47">
        <v>23167</v>
      </c>
    </row>
    <row r="17" spans="1:8" ht="15.75">
      <c r="A17" s="33" t="s">
        <v>42</v>
      </c>
      <c r="B17" s="48">
        <v>19</v>
      </c>
      <c r="C17" s="48">
        <v>46</v>
      </c>
      <c r="D17" s="48">
        <v>67</v>
      </c>
      <c r="E17" s="48">
        <v>4</v>
      </c>
      <c r="F17" s="48">
        <v>136</v>
      </c>
      <c r="G17" s="48">
        <v>0</v>
      </c>
      <c r="H17" s="48">
        <v>20</v>
      </c>
    </row>
    <row r="18" spans="1:8" ht="15.75">
      <c r="A18" s="33" t="s">
        <v>43</v>
      </c>
      <c r="B18" s="47">
        <v>630</v>
      </c>
      <c r="C18" s="47">
        <v>690</v>
      </c>
      <c r="D18" s="47">
        <v>469</v>
      </c>
      <c r="E18" s="48">
        <v>73</v>
      </c>
      <c r="F18" s="47">
        <v>1863</v>
      </c>
      <c r="G18" s="48">
        <v>1</v>
      </c>
      <c r="H18" s="48">
        <v>42</v>
      </c>
    </row>
    <row r="19" spans="1:8" ht="15.75">
      <c r="A19" s="33" t="s">
        <v>44</v>
      </c>
      <c r="B19" s="48">
        <v>99</v>
      </c>
      <c r="C19" s="48">
        <v>244</v>
      </c>
      <c r="D19" s="48">
        <v>164</v>
      </c>
      <c r="E19" s="48">
        <v>40</v>
      </c>
      <c r="F19" s="48">
        <v>547</v>
      </c>
      <c r="G19" s="48">
        <v>0</v>
      </c>
      <c r="H19" s="48">
        <v>44</v>
      </c>
    </row>
    <row r="20" spans="1:8" ht="15.75">
      <c r="A20" s="33" t="s">
        <v>45</v>
      </c>
      <c r="B20" s="47">
        <v>3775</v>
      </c>
      <c r="C20" s="47">
        <v>5464</v>
      </c>
      <c r="D20" s="47">
        <v>6875</v>
      </c>
      <c r="E20" s="48">
        <v>741</v>
      </c>
      <c r="F20" s="47">
        <v>16855</v>
      </c>
      <c r="G20" s="47">
        <v>926</v>
      </c>
      <c r="H20" s="47">
        <v>12138</v>
      </c>
    </row>
    <row r="21" spans="1:8" ht="15.75">
      <c r="A21" s="33" t="s">
        <v>46</v>
      </c>
      <c r="B21" s="47">
        <v>1317</v>
      </c>
      <c r="C21" s="48">
        <v>965</v>
      </c>
      <c r="D21" s="47">
        <v>1979</v>
      </c>
      <c r="E21" s="48">
        <v>154</v>
      </c>
      <c r="F21" s="47">
        <v>4415</v>
      </c>
      <c r="G21" s="48">
        <v>1</v>
      </c>
      <c r="H21" s="47">
        <v>3339</v>
      </c>
    </row>
    <row r="22" spans="1:8" ht="15.75">
      <c r="A22" s="33" t="s">
        <v>47</v>
      </c>
      <c r="B22" s="47">
        <v>1730</v>
      </c>
      <c r="C22" s="47">
        <v>1648</v>
      </c>
      <c r="D22" s="47">
        <v>4420</v>
      </c>
      <c r="E22" s="48">
        <v>241</v>
      </c>
      <c r="F22" s="47">
        <v>8040</v>
      </c>
      <c r="G22" s="47">
        <v>564</v>
      </c>
      <c r="H22" s="47">
        <v>7453</v>
      </c>
    </row>
    <row r="23" spans="1:8" ht="15.75">
      <c r="A23" s="33" t="s">
        <v>48</v>
      </c>
      <c r="B23" s="48">
        <v>778</v>
      </c>
      <c r="C23" s="48">
        <v>758</v>
      </c>
      <c r="D23" s="47">
        <v>1254</v>
      </c>
      <c r="E23" s="48">
        <v>33</v>
      </c>
      <c r="F23" s="47">
        <v>2822</v>
      </c>
      <c r="G23" s="48">
        <v>216</v>
      </c>
      <c r="H23" s="47">
        <v>2875</v>
      </c>
    </row>
    <row r="24" spans="1:8" ht="15.75">
      <c r="A24" s="33" t="s">
        <v>49</v>
      </c>
      <c r="B24" s="48">
        <v>1606</v>
      </c>
      <c r="C24" s="47">
        <v>1231</v>
      </c>
      <c r="D24" s="47">
        <v>2024</v>
      </c>
      <c r="E24" s="48">
        <v>266</v>
      </c>
      <c r="F24" s="47">
        <v>5127</v>
      </c>
      <c r="G24" s="48">
        <v>313</v>
      </c>
      <c r="H24" s="47">
        <v>4132</v>
      </c>
    </row>
    <row r="25" spans="1:8" ht="15.75">
      <c r="A25" s="33" t="s">
        <v>50</v>
      </c>
      <c r="B25" s="47">
        <v>1450</v>
      </c>
      <c r="C25" s="48">
        <v>1005</v>
      </c>
      <c r="D25" s="47">
        <v>2026</v>
      </c>
      <c r="E25" s="48">
        <v>140</v>
      </c>
      <c r="F25" s="47">
        <v>4622</v>
      </c>
      <c r="G25" s="48">
        <v>331</v>
      </c>
      <c r="H25" s="47">
        <v>4608</v>
      </c>
    </row>
    <row r="26" spans="1:8" ht="15.75" customHeight="1">
      <c r="A26" s="33" t="s">
        <v>51</v>
      </c>
      <c r="B26" s="47">
        <v>1349</v>
      </c>
      <c r="C26" s="47">
        <v>1048</v>
      </c>
      <c r="D26" s="47">
        <v>2602</v>
      </c>
      <c r="E26" s="48">
        <v>121</v>
      </c>
      <c r="F26" s="47">
        <v>5121</v>
      </c>
      <c r="G26" s="48">
        <v>294</v>
      </c>
      <c r="H26" s="47">
        <v>4946</v>
      </c>
    </row>
    <row r="27" spans="1:8" ht="15.75">
      <c r="A27" s="33" t="s">
        <v>52</v>
      </c>
      <c r="B27" s="48">
        <v>207</v>
      </c>
      <c r="C27" s="48">
        <v>109</v>
      </c>
      <c r="D27" s="48">
        <v>253</v>
      </c>
      <c r="E27" s="48">
        <v>24</v>
      </c>
      <c r="F27" s="48">
        <v>593</v>
      </c>
      <c r="G27" s="48">
        <v>2</v>
      </c>
      <c r="H27" s="48">
        <v>69</v>
      </c>
    </row>
    <row r="28" spans="1:8" ht="15.75">
      <c r="A28" s="33" t="s">
        <v>53</v>
      </c>
      <c r="B28" s="48">
        <v>588</v>
      </c>
      <c r="C28" s="48">
        <v>553</v>
      </c>
      <c r="D28" s="47">
        <v>2230</v>
      </c>
      <c r="E28" s="48">
        <v>189</v>
      </c>
      <c r="F28" s="47">
        <v>3561</v>
      </c>
      <c r="G28" s="48">
        <v>195</v>
      </c>
      <c r="H28" s="47">
        <v>2934</v>
      </c>
    </row>
    <row r="29" spans="1:8" ht="15.75">
      <c r="A29" s="33" t="s">
        <v>54</v>
      </c>
      <c r="B29" s="47">
        <v>1596</v>
      </c>
      <c r="C29" s="47">
        <v>1320</v>
      </c>
      <c r="D29" s="47">
        <v>2437</v>
      </c>
      <c r="E29" s="48">
        <v>149</v>
      </c>
      <c r="F29" s="47">
        <v>5502</v>
      </c>
      <c r="G29" s="48">
        <v>435</v>
      </c>
      <c r="H29" s="47">
        <v>5174</v>
      </c>
    </row>
    <row r="30" spans="1:8" ht="15.75">
      <c r="A30" s="33" t="s">
        <v>55</v>
      </c>
      <c r="B30" s="48">
        <v>126</v>
      </c>
      <c r="C30" s="48">
        <v>74</v>
      </c>
      <c r="D30" s="48">
        <v>145</v>
      </c>
      <c r="E30" s="48">
        <v>51</v>
      </c>
      <c r="F30" s="48">
        <v>397</v>
      </c>
      <c r="G30" s="48">
        <v>4</v>
      </c>
      <c r="H30" s="48">
        <v>45</v>
      </c>
    </row>
    <row r="31" spans="1:8" ht="15.75">
      <c r="A31" s="33" t="s">
        <v>56</v>
      </c>
      <c r="B31" s="48">
        <v>590</v>
      </c>
      <c r="C31" s="48">
        <v>512</v>
      </c>
      <c r="D31" s="47">
        <v>2521</v>
      </c>
      <c r="E31" s="48">
        <v>119</v>
      </c>
      <c r="F31" s="47">
        <v>3742</v>
      </c>
      <c r="G31" s="48">
        <v>136</v>
      </c>
      <c r="H31" s="47">
        <v>3429</v>
      </c>
    </row>
    <row r="32" spans="1:8" ht="15.75">
      <c r="A32" s="33" t="s">
        <v>25</v>
      </c>
      <c r="B32" s="47">
        <v>3846</v>
      </c>
      <c r="C32" s="47">
        <v>4527</v>
      </c>
      <c r="D32" s="47">
        <v>7190</v>
      </c>
      <c r="E32" s="47">
        <v>678</v>
      </c>
      <c r="F32" s="47">
        <v>16241</v>
      </c>
      <c r="G32" s="47">
        <v>1388</v>
      </c>
      <c r="H32" s="47">
        <v>13657</v>
      </c>
    </row>
    <row r="33" spans="1:8" ht="15.75">
      <c r="A33" s="49" t="s">
        <v>57</v>
      </c>
      <c r="B33" s="50"/>
      <c r="C33" s="50"/>
      <c r="D33" s="50"/>
      <c r="E33" s="50"/>
      <c r="F33" s="50"/>
      <c r="G33" s="50"/>
      <c r="H33" s="50"/>
    </row>
    <row r="34" spans="1:8" ht="15.75">
      <c r="A34" s="33" t="s">
        <v>37</v>
      </c>
      <c r="B34" s="47">
        <v>3657</v>
      </c>
      <c r="C34" s="47">
        <v>2814</v>
      </c>
      <c r="D34" s="47">
        <v>8519</v>
      </c>
      <c r="E34" s="48">
        <v>433</v>
      </c>
      <c r="F34" s="47">
        <v>15423</v>
      </c>
      <c r="G34" s="47">
        <v>1346</v>
      </c>
      <c r="H34" s="47">
        <v>14199</v>
      </c>
    </row>
    <row r="35" spans="1:8" ht="15.75">
      <c r="A35" s="33" t="s">
        <v>38</v>
      </c>
      <c r="B35" s="47">
        <v>2073</v>
      </c>
      <c r="C35" s="47">
        <v>2146</v>
      </c>
      <c r="D35" s="47">
        <v>4330</v>
      </c>
      <c r="E35" s="48">
        <v>598</v>
      </c>
      <c r="F35" s="47">
        <v>9147</v>
      </c>
      <c r="G35" s="47">
        <v>894</v>
      </c>
      <c r="H35" s="47">
        <v>5996</v>
      </c>
    </row>
    <row r="36" spans="1:8" ht="15.75">
      <c r="A36" s="33" t="s">
        <v>39</v>
      </c>
      <c r="B36" s="48">
        <v>332</v>
      </c>
      <c r="C36" s="48">
        <v>477</v>
      </c>
      <c r="D36" s="47">
        <v>1024</v>
      </c>
      <c r="E36" s="48">
        <v>103</v>
      </c>
      <c r="F36" s="47">
        <v>1937</v>
      </c>
      <c r="G36" s="48">
        <v>194</v>
      </c>
      <c r="H36" s="47">
        <v>1095</v>
      </c>
    </row>
    <row r="37" spans="1:8" ht="15.75">
      <c r="A37" s="33" t="s">
        <v>40</v>
      </c>
      <c r="B37" s="48">
        <v>1209</v>
      </c>
      <c r="C37" s="47">
        <v>1349</v>
      </c>
      <c r="D37" s="47">
        <v>2944</v>
      </c>
      <c r="E37" s="48">
        <v>178</v>
      </c>
      <c r="F37" s="47">
        <v>5680</v>
      </c>
      <c r="G37" s="48">
        <v>455</v>
      </c>
      <c r="H37" s="47">
        <v>4606</v>
      </c>
    </row>
    <row r="38" spans="1:8" ht="15.75">
      <c r="A38" s="33" t="s">
        <v>41</v>
      </c>
      <c r="B38" s="48">
        <v>597</v>
      </c>
      <c r="C38" s="48">
        <v>522</v>
      </c>
      <c r="D38" s="47">
        <v>1518</v>
      </c>
      <c r="E38" s="48">
        <v>82</v>
      </c>
      <c r="F38" s="47">
        <v>2719</v>
      </c>
      <c r="G38" s="48">
        <v>274</v>
      </c>
      <c r="H38" s="47">
        <v>2150</v>
      </c>
    </row>
    <row r="39" spans="1:8" ht="15.75">
      <c r="A39" s="33" t="s">
        <v>53</v>
      </c>
      <c r="B39" s="47">
        <v>1118</v>
      </c>
      <c r="C39" s="47">
        <v>1393</v>
      </c>
      <c r="D39" s="47">
        <v>1787</v>
      </c>
      <c r="E39" s="48">
        <v>352</v>
      </c>
      <c r="F39" s="47">
        <v>4650</v>
      </c>
      <c r="G39" s="48">
        <v>424</v>
      </c>
      <c r="H39" s="47">
        <v>4047</v>
      </c>
    </row>
    <row r="40" spans="1:8" ht="15.75">
      <c r="A40" s="33" t="s">
        <v>56</v>
      </c>
      <c r="B40" s="47">
        <v>1047</v>
      </c>
      <c r="C40" s="47">
        <v>1073</v>
      </c>
      <c r="D40" s="47">
        <v>1696</v>
      </c>
      <c r="E40" s="48">
        <v>211</v>
      </c>
      <c r="F40" s="47">
        <v>4026</v>
      </c>
      <c r="G40" s="48">
        <v>424</v>
      </c>
      <c r="H40" s="47">
        <v>3463</v>
      </c>
    </row>
    <row r="41" spans="1:8" ht="15.75">
      <c r="A41" s="33" t="s">
        <v>25</v>
      </c>
      <c r="B41" s="48">
        <v>920</v>
      </c>
      <c r="C41" s="47">
        <v>1224</v>
      </c>
      <c r="D41" s="47">
        <v>2076</v>
      </c>
      <c r="E41" s="47">
        <v>1401</v>
      </c>
      <c r="F41" s="47">
        <v>5620</v>
      </c>
      <c r="G41" s="48">
        <v>52</v>
      </c>
      <c r="H41" s="47">
        <v>2339</v>
      </c>
    </row>
    <row r="42" spans="1:8" ht="15.75">
      <c r="A42" s="49" t="s">
        <v>58</v>
      </c>
      <c r="B42" s="50"/>
      <c r="C42" s="50"/>
      <c r="D42" s="50"/>
      <c r="E42" s="50"/>
      <c r="F42" s="50"/>
      <c r="G42" s="50"/>
      <c r="H42" s="50"/>
    </row>
    <row r="43" spans="1:8" ht="15.75">
      <c r="A43" s="33" t="s">
        <v>39</v>
      </c>
      <c r="B43" s="48">
        <v>238</v>
      </c>
      <c r="C43" s="48">
        <v>184</v>
      </c>
      <c r="D43" s="48">
        <v>578</v>
      </c>
      <c r="E43" s="48">
        <v>70</v>
      </c>
      <c r="F43" s="48">
        <v>1070</v>
      </c>
      <c r="G43" s="48">
        <v>121</v>
      </c>
      <c r="H43" s="48">
        <v>879</v>
      </c>
    </row>
    <row r="44" spans="1:8" ht="15.75">
      <c r="A44" s="33" t="s">
        <v>41</v>
      </c>
      <c r="B44" s="48">
        <v>1161</v>
      </c>
      <c r="C44" s="48">
        <v>776</v>
      </c>
      <c r="D44" s="47">
        <v>2399</v>
      </c>
      <c r="E44" s="48">
        <v>66</v>
      </c>
      <c r="F44" s="47">
        <v>4403</v>
      </c>
      <c r="G44" s="48">
        <v>463</v>
      </c>
      <c r="H44" s="47">
        <v>4173</v>
      </c>
    </row>
    <row r="45" spans="1:8" ht="15.75">
      <c r="A45" s="33" t="s">
        <v>43</v>
      </c>
      <c r="B45" s="48">
        <v>9</v>
      </c>
      <c r="C45" s="48">
        <v>8</v>
      </c>
      <c r="D45" s="48">
        <v>0</v>
      </c>
      <c r="E45" s="48">
        <v>0</v>
      </c>
      <c r="F45" s="48">
        <v>18</v>
      </c>
      <c r="G45" s="48">
        <v>0</v>
      </c>
      <c r="H45" s="48">
        <v>1</v>
      </c>
    </row>
    <row r="46" spans="1:8" ht="15.75">
      <c r="A46" s="33" t="s">
        <v>25</v>
      </c>
      <c r="B46" s="48">
        <v>1318</v>
      </c>
      <c r="C46" s="47">
        <v>1284</v>
      </c>
      <c r="D46" s="47">
        <v>3894</v>
      </c>
      <c r="E46" s="48">
        <v>838</v>
      </c>
      <c r="F46" s="47">
        <v>7334</v>
      </c>
      <c r="G46" s="48">
        <v>234</v>
      </c>
      <c r="H46" s="47">
        <v>5471</v>
      </c>
    </row>
    <row r="47" spans="1:8" ht="15.75">
      <c r="A47" s="34" t="s">
        <v>59</v>
      </c>
      <c r="B47" s="47">
        <v>2668</v>
      </c>
      <c r="C47" s="47">
        <v>2929</v>
      </c>
      <c r="D47" s="47">
        <v>5254</v>
      </c>
      <c r="E47" s="47">
        <v>2848</v>
      </c>
      <c r="F47" s="47">
        <v>13699</v>
      </c>
      <c r="G47" s="47">
        <v>1357</v>
      </c>
      <c r="H47" s="47">
        <v>6415</v>
      </c>
    </row>
    <row r="48" spans="1:8" s="29" customFormat="1" ht="18.75">
      <c r="A48" s="51" t="s">
        <v>60</v>
      </c>
      <c r="B48" s="34">
        <v>98987</v>
      </c>
      <c r="C48" s="34">
        <v>111734</v>
      </c>
      <c r="D48" s="34">
        <v>218573</v>
      </c>
      <c r="E48" s="34">
        <v>24137</v>
      </c>
      <c r="F48" s="34">
        <v>453431</v>
      </c>
      <c r="G48" s="34">
        <v>39933</v>
      </c>
      <c r="H48" s="34">
        <v>351973</v>
      </c>
    </row>
    <row r="49" spans="2:8" ht="15.75">
      <c r="B49" s="1"/>
      <c r="C49" s="1"/>
      <c r="D49" s="1"/>
      <c r="E49" s="1"/>
      <c r="F49" s="1"/>
      <c r="G49" s="1"/>
      <c r="H49" s="1"/>
    </row>
    <row r="50" spans="2:8" ht="15.75">
      <c r="B50" s="1"/>
      <c r="C50" s="1"/>
      <c r="D50" s="1"/>
      <c r="E50" s="1"/>
      <c r="F50" s="1"/>
      <c r="G50" s="1"/>
      <c r="H50" s="1"/>
    </row>
    <row r="51" spans="2:8" ht="12.75">
      <c r="B51" s="52"/>
      <c r="C51" s="53"/>
      <c r="D51" s="53"/>
      <c r="E51" s="53"/>
      <c r="F51" s="53"/>
      <c r="G51" s="53"/>
      <c r="H51" s="53"/>
    </row>
    <row r="52" spans="2:8" ht="12.75">
      <c r="B52" s="53"/>
      <c r="C52" s="53"/>
      <c r="D52" s="53"/>
      <c r="E52" s="53"/>
      <c r="F52" s="53"/>
      <c r="G52" s="53"/>
      <c r="H52" s="53"/>
    </row>
    <row r="53" spans="2:8" ht="12.75">
      <c r="B53" s="53"/>
      <c r="C53" s="53"/>
      <c r="D53" s="53"/>
      <c r="E53" s="53"/>
      <c r="F53" s="53"/>
      <c r="G53" s="53"/>
      <c r="H53" s="53"/>
    </row>
    <row r="54" spans="2:8" ht="12.75">
      <c r="B54" s="53"/>
      <c r="C54" s="53"/>
      <c r="D54" s="53"/>
      <c r="E54" s="53"/>
      <c r="F54" s="53"/>
      <c r="G54" s="53"/>
      <c r="H54" s="53"/>
    </row>
    <row r="55" spans="2:8" ht="12.75">
      <c r="B55" s="53"/>
      <c r="C55" s="53"/>
      <c r="D55" s="53"/>
      <c r="E55" s="53"/>
      <c r="F55" s="53"/>
      <c r="G55" s="53"/>
      <c r="H55" s="53"/>
    </row>
    <row r="56" spans="2:8" ht="12.75">
      <c r="B56" s="53"/>
      <c r="C56" s="53"/>
      <c r="D56" s="53"/>
      <c r="E56" s="53"/>
      <c r="F56" s="53"/>
      <c r="G56" s="53"/>
      <c r="H56" s="53"/>
    </row>
    <row r="57" spans="2:8" ht="12.75">
      <c r="B57" s="53"/>
      <c r="C57" s="53"/>
      <c r="D57" s="53"/>
      <c r="E57" s="53"/>
      <c r="F57" s="53"/>
      <c r="G57" s="53"/>
      <c r="H57" s="53"/>
    </row>
  </sheetData>
  <sheetProtection/>
  <mergeCells count="1">
    <mergeCell ref="B5:E5"/>
  </mergeCells>
  <printOptions/>
  <pageMargins left="0"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2018</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view="pageLayout" zoomScaleNormal="85" workbookViewId="0" topLeftCell="A1">
      <selection activeCell="A1" sqref="A1"/>
    </sheetView>
  </sheetViews>
  <sheetFormatPr defaultColWidth="9.140625" defaultRowHeight="15"/>
  <cols>
    <col min="1" max="1" width="36.140625" style="53" customWidth="1"/>
    <col min="2" max="2" width="15.140625" style="53" bestFit="1" customWidth="1"/>
    <col min="3" max="3" width="12.28125" style="53" bestFit="1" customWidth="1"/>
    <col min="4" max="4" width="21.7109375" style="53" bestFit="1" customWidth="1"/>
    <col min="5" max="5" width="19.140625" style="53" bestFit="1" customWidth="1"/>
    <col min="6" max="6" width="13.8515625" style="53" customWidth="1"/>
    <col min="7" max="7" width="25.28125" style="53" bestFit="1" customWidth="1"/>
    <col min="8" max="8" width="29.28125" style="53" bestFit="1" customWidth="1"/>
    <col min="9" max="9" width="43.28125" style="53" customWidth="1"/>
    <col min="10" max="16384" width="9.140625" style="53" customWidth="1"/>
  </cols>
  <sheetData>
    <row r="1" spans="1:12" ht="15.75">
      <c r="A1" s="1"/>
      <c r="B1" s="1"/>
      <c r="C1" s="1"/>
      <c r="D1" s="1"/>
      <c r="E1" s="1"/>
      <c r="F1" s="1"/>
      <c r="G1" s="1"/>
      <c r="H1" s="1"/>
      <c r="I1" s="1"/>
      <c r="J1" s="1"/>
      <c r="K1" s="1"/>
      <c r="L1" s="1"/>
    </row>
    <row r="2" spans="1:12" ht="15.75">
      <c r="A2" s="24" t="s">
        <v>61</v>
      </c>
      <c r="B2" s="4"/>
      <c r="C2" s="4"/>
      <c r="D2" s="4"/>
      <c r="E2" s="4"/>
      <c r="F2" s="4"/>
      <c r="G2" s="1"/>
      <c r="H2" s="1"/>
      <c r="I2" s="1"/>
      <c r="J2" s="1"/>
      <c r="K2" s="1"/>
      <c r="L2" s="1"/>
    </row>
    <row r="3" spans="1:12" ht="15.75">
      <c r="A3" s="25" t="s">
        <v>12</v>
      </c>
      <c r="B3" s="25"/>
      <c r="C3" s="4"/>
      <c r="D3" s="4"/>
      <c r="E3" s="4"/>
      <c r="F3" s="4"/>
      <c r="G3" s="1"/>
      <c r="H3" s="1"/>
      <c r="I3" s="1"/>
      <c r="J3" s="1"/>
      <c r="K3" s="1"/>
      <c r="L3" s="1"/>
    </row>
    <row r="4" spans="1:12" ht="15.75">
      <c r="A4" s="3"/>
      <c r="B4" s="25"/>
      <c r="C4" s="4"/>
      <c r="D4" s="4"/>
      <c r="E4" s="4"/>
      <c r="F4" s="4"/>
      <c r="G4" s="1"/>
      <c r="H4" s="1"/>
      <c r="I4" s="1"/>
      <c r="J4" s="1"/>
      <c r="K4" s="1"/>
      <c r="L4" s="1"/>
    </row>
    <row r="5" spans="1:12" ht="15.75">
      <c r="A5" s="26"/>
      <c r="B5" s="81" t="s">
        <v>23</v>
      </c>
      <c r="C5" s="81"/>
      <c r="D5" s="81"/>
      <c r="E5" s="82"/>
      <c r="F5" s="28"/>
      <c r="G5" s="1"/>
      <c r="H5" s="1"/>
      <c r="I5" s="1"/>
      <c r="J5" s="1"/>
      <c r="K5" s="1"/>
      <c r="L5" s="1"/>
    </row>
    <row r="6" spans="1:12" ht="15.75">
      <c r="A6" s="26"/>
      <c r="B6" s="28"/>
      <c r="C6" s="28"/>
      <c r="D6" s="28"/>
      <c r="E6" s="28"/>
      <c r="F6" s="28"/>
      <c r="G6" s="1"/>
      <c r="H6" s="1"/>
      <c r="I6" s="1"/>
      <c r="J6" s="1"/>
      <c r="K6" s="1"/>
      <c r="L6" s="1"/>
    </row>
    <row r="7" spans="1:12" ht="15.75">
      <c r="A7" s="26"/>
      <c r="B7" s="30" t="s">
        <v>24</v>
      </c>
      <c r="C7" s="30" t="s">
        <v>25</v>
      </c>
      <c r="D7" s="30" t="s">
        <v>26</v>
      </c>
      <c r="E7" s="30" t="s">
        <v>27</v>
      </c>
      <c r="F7" s="42"/>
      <c r="G7" s="44" t="s">
        <v>28</v>
      </c>
      <c r="H7" s="44" t="s">
        <v>28</v>
      </c>
      <c r="I7" s="44" t="s">
        <v>28</v>
      </c>
      <c r="J7" s="1"/>
      <c r="K7" s="1"/>
      <c r="L7" s="1"/>
    </row>
    <row r="8" spans="1:12" ht="15.75">
      <c r="A8" s="31" t="s">
        <v>29</v>
      </c>
      <c r="B8" s="32" t="s">
        <v>30</v>
      </c>
      <c r="C8" s="32" t="s">
        <v>30</v>
      </c>
      <c r="D8" s="32" t="s">
        <v>31</v>
      </c>
      <c r="E8" s="32" t="s">
        <v>31</v>
      </c>
      <c r="F8" s="32" t="s">
        <v>32</v>
      </c>
      <c r="G8" s="45" t="s">
        <v>33</v>
      </c>
      <c r="H8" s="45" t="s">
        <v>34</v>
      </c>
      <c r="I8" s="45" t="s">
        <v>62</v>
      </c>
      <c r="J8" s="1"/>
      <c r="K8" s="1"/>
      <c r="L8" s="1"/>
    </row>
    <row r="9" spans="1:12" ht="15.75">
      <c r="A9" s="3"/>
      <c r="B9" s="4"/>
      <c r="C9" s="4"/>
      <c r="D9" s="4"/>
      <c r="E9" s="4"/>
      <c r="F9" s="4"/>
      <c r="G9" s="1"/>
      <c r="H9" s="1"/>
      <c r="I9" s="1"/>
      <c r="J9" s="1"/>
      <c r="K9" s="1"/>
      <c r="L9" s="1"/>
    </row>
    <row r="10" spans="1:12" ht="15.75">
      <c r="A10" s="46" t="s">
        <v>35</v>
      </c>
      <c r="B10" s="46"/>
      <c r="C10" s="46"/>
      <c r="D10" s="46"/>
      <c r="E10" s="46"/>
      <c r="F10" s="46"/>
      <c r="G10" s="1"/>
      <c r="H10" s="1"/>
      <c r="I10" s="1"/>
      <c r="J10" s="1"/>
      <c r="K10" s="1"/>
      <c r="L10" s="1"/>
    </row>
    <row r="11" spans="1:12" ht="15.75">
      <c r="A11" s="33" t="s">
        <v>36</v>
      </c>
      <c r="B11" s="47">
        <v>4605</v>
      </c>
      <c r="C11" s="47">
        <v>2418</v>
      </c>
      <c r="D11" s="47">
        <v>29027</v>
      </c>
      <c r="E11" s="47">
        <v>5789</v>
      </c>
      <c r="F11" s="47">
        <v>41839</v>
      </c>
      <c r="G11" s="47">
        <v>6570</v>
      </c>
      <c r="H11" s="47">
        <v>15717</v>
      </c>
      <c r="I11" s="48">
        <v>508</v>
      </c>
      <c r="J11" s="54">
        <v>15701</v>
      </c>
      <c r="K11" s="54">
        <v>30248</v>
      </c>
      <c r="L11" s="55">
        <v>495</v>
      </c>
    </row>
    <row r="12" spans="1:12" ht="15.75">
      <c r="A12" s="33" t="s">
        <v>37</v>
      </c>
      <c r="B12" s="47">
        <v>3469</v>
      </c>
      <c r="C12" s="47">
        <v>2242</v>
      </c>
      <c r="D12" s="47">
        <v>14386</v>
      </c>
      <c r="E12" s="47">
        <v>2016</v>
      </c>
      <c r="F12" s="47">
        <v>22113</v>
      </c>
      <c r="G12" s="47">
        <v>4377</v>
      </c>
      <c r="H12" s="47">
        <v>9896</v>
      </c>
      <c r="I12" s="48">
        <v>248</v>
      </c>
      <c r="J12" s="54">
        <v>8970</v>
      </c>
      <c r="K12" s="54">
        <v>16473</v>
      </c>
      <c r="L12" s="55">
        <v>140</v>
      </c>
    </row>
    <row r="13" spans="1:12" ht="15.75">
      <c r="A13" s="33" t="s">
        <v>38</v>
      </c>
      <c r="B13" s="47">
        <v>2245</v>
      </c>
      <c r="C13" s="48">
        <v>1741</v>
      </c>
      <c r="D13" s="47">
        <v>10870</v>
      </c>
      <c r="E13" s="47">
        <v>3471</v>
      </c>
      <c r="F13" s="47">
        <v>18328</v>
      </c>
      <c r="G13" s="47">
        <v>4075</v>
      </c>
      <c r="H13" s="47">
        <v>6338</v>
      </c>
      <c r="I13" s="48">
        <v>134</v>
      </c>
      <c r="J13" s="54">
        <v>7288</v>
      </c>
      <c r="K13" s="54">
        <v>13167</v>
      </c>
      <c r="L13" s="55">
        <v>118</v>
      </c>
    </row>
    <row r="14" spans="1:12" ht="15.75">
      <c r="A14" s="33" t="s">
        <v>39</v>
      </c>
      <c r="B14" s="47">
        <v>1458</v>
      </c>
      <c r="C14" s="48">
        <v>1242</v>
      </c>
      <c r="D14" s="47">
        <v>9630</v>
      </c>
      <c r="E14" s="47">
        <v>1876</v>
      </c>
      <c r="F14" s="47">
        <v>14206</v>
      </c>
      <c r="G14" s="47">
        <v>1709</v>
      </c>
      <c r="H14" s="47">
        <v>4891</v>
      </c>
      <c r="I14" s="48">
        <v>81</v>
      </c>
      <c r="J14" s="54">
        <v>5198</v>
      </c>
      <c r="K14" s="54">
        <v>10358</v>
      </c>
      <c r="L14" s="55">
        <v>107</v>
      </c>
    </row>
    <row r="15" spans="1:12" ht="15.75">
      <c r="A15" s="33" t="s">
        <v>40</v>
      </c>
      <c r="B15" s="48">
        <v>581</v>
      </c>
      <c r="C15" s="48">
        <v>365</v>
      </c>
      <c r="D15" s="47">
        <v>3453</v>
      </c>
      <c r="E15" s="48">
        <v>533</v>
      </c>
      <c r="F15" s="47">
        <v>4931</v>
      </c>
      <c r="G15" s="47">
        <v>658</v>
      </c>
      <c r="H15" s="47">
        <v>2616</v>
      </c>
      <c r="I15" s="48">
        <v>30</v>
      </c>
      <c r="J15" s="54">
        <v>1557</v>
      </c>
      <c r="K15" s="54">
        <v>3944</v>
      </c>
      <c r="L15" s="55">
        <v>11</v>
      </c>
    </row>
    <row r="16" spans="1:12" ht="15.75">
      <c r="A16" s="33" t="s">
        <v>41</v>
      </c>
      <c r="B16" s="48">
        <v>1086</v>
      </c>
      <c r="C16" s="48">
        <v>639</v>
      </c>
      <c r="D16" s="47">
        <v>5671</v>
      </c>
      <c r="E16" s="48">
        <v>751</v>
      </c>
      <c r="F16" s="47">
        <v>8148</v>
      </c>
      <c r="G16" s="47">
        <v>1228</v>
      </c>
      <c r="H16" s="47">
        <v>4621</v>
      </c>
      <c r="I16" s="48">
        <v>60</v>
      </c>
      <c r="J16" s="54">
        <v>3215</v>
      </c>
      <c r="K16" s="54">
        <v>5966</v>
      </c>
      <c r="L16" s="55">
        <v>52</v>
      </c>
    </row>
    <row r="17" spans="1:12" ht="15.75">
      <c r="A17" s="33" t="s">
        <v>42</v>
      </c>
      <c r="B17" s="48">
        <v>182</v>
      </c>
      <c r="C17" s="48">
        <v>182</v>
      </c>
      <c r="D17" s="48">
        <v>420</v>
      </c>
      <c r="E17" s="48">
        <v>160</v>
      </c>
      <c r="F17" s="48">
        <v>944</v>
      </c>
      <c r="G17" s="48">
        <v>0</v>
      </c>
      <c r="H17" s="48">
        <v>28</v>
      </c>
      <c r="I17" s="48">
        <v>1028</v>
      </c>
      <c r="J17" s="55">
        <v>423</v>
      </c>
      <c r="K17" s="55">
        <v>698</v>
      </c>
      <c r="L17" s="55">
        <v>4</v>
      </c>
    </row>
    <row r="18" spans="1:12" ht="15.75">
      <c r="A18" s="33" t="s">
        <v>43</v>
      </c>
      <c r="B18" s="47">
        <v>2329</v>
      </c>
      <c r="C18" s="47">
        <v>3474</v>
      </c>
      <c r="D18" s="47">
        <v>5102</v>
      </c>
      <c r="E18" s="48">
        <v>930</v>
      </c>
      <c r="F18" s="47">
        <v>11835</v>
      </c>
      <c r="G18" s="48">
        <v>13</v>
      </c>
      <c r="H18" s="48">
        <v>470</v>
      </c>
      <c r="I18" s="47">
        <v>12736</v>
      </c>
      <c r="J18" s="54">
        <v>5290</v>
      </c>
      <c r="K18" s="54">
        <v>8739</v>
      </c>
      <c r="L18" s="55">
        <v>135</v>
      </c>
    </row>
    <row r="19" spans="1:12" ht="15.75">
      <c r="A19" s="33" t="s">
        <v>44</v>
      </c>
      <c r="B19" s="48">
        <v>403</v>
      </c>
      <c r="C19" s="47">
        <v>1833</v>
      </c>
      <c r="D19" s="47">
        <v>1415</v>
      </c>
      <c r="E19" s="48">
        <v>384</v>
      </c>
      <c r="F19" s="47">
        <v>4035</v>
      </c>
      <c r="G19" s="48">
        <v>14</v>
      </c>
      <c r="H19" s="48">
        <v>254</v>
      </c>
      <c r="I19" s="47">
        <v>4334</v>
      </c>
      <c r="J19" s="55">
        <v>1075</v>
      </c>
      <c r="K19" s="54">
        <v>3287</v>
      </c>
      <c r="L19" s="55">
        <v>76</v>
      </c>
    </row>
    <row r="20" spans="1:12" ht="15.75">
      <c r="A20" s="33" t="s">
        <v>45</v>
      </c>
      <c r="B20" s="48">
        <v>488</v>
      </c>
      <c r="C20" s="48">
        <v>478</v>
      </c>
      <c r="D20" s="47">
        <v>3150</v>
      </c>
      <c r="E20" s="48">
        <v>567</v>
      </c>
      <c r="F20" s="47">
        <v>4683</v>
      </c>
      <c r="G20" s="48">
        <v>152</v>
      </c>
      <c r="H20" s="47">
        <v>2353</v>
      </c>
      <c r="I20" s="48">
        <v>100</v>
      </c>
      <c r="J20" s="54">
        <v>1320</v>
      </c>
      <c r="K20" s="54">
        <v>3773</v>
      </c>
      <c r="L20" s="55">
        <v>78</v>
      </c>
    </row>
    <row r="21" spans="1:12" ht="15.75">
      <c r="A21" s="33" t="s">
        <v>46</v>
      </c>
      <c r="B21" s="48">
        <v>535</v>
      </c>
      <c r="C21" s="48">
        <v>256</v>
      </c>
      <c r="D21" s="47">
        <v>1851</v>
      </c>
      <c r="E21" s="48">
        <v>212</v>
      </c>
      <c r="F21" s="47">
        <v>2854</v>
      </c>
      <c r="G21" s="48">
        <v>1</v>
      </c>
      <c r="H21" s="47">
        <v>1625</v>
      </c>
      <c r="I21" s="47">
        <v>1382</v>
      </c>
      <c r="J21" s="55">
        <v>478</v>
      </c>
      <c r="K21" s="54">
        <v>2684</v>
      </c>
      <c r="L21" s="55">
        <v>227</v>
      </c>
    </row>
    <row r="22" spans="1:12" ht="15.75">
      <c r="A22" s="33" t="s">
        <v>47</v>
      </c>
      <c r="B22" s="48">
        <v>494</v>
      </c>
      <c r="C22" s="48">
        <v>184</v>
      </c>
      <c r="D22" s="47">
        <v>2308</v>
      </c>
      <c r="E22" s="48">
        <v>196</v>
      </c>
      <c r="F22" s="47">
        <v>3182</v>
      </c>
      <c r="G22" s="48">
        <v>230</v>
      </c>
      <c r="H22" s="47">
        <v>2544</v>
      </c>
      <c r="I22" s="48">
        <v>58</v>
      </c>
      <c r="J22" s="55">
        <v>1550</v>
      </c>
      <c r="K22" s="54">
        <v>2125</v>
      </c>
      <c r="L22" s="55">
        <v>1</v>
      </c>
    </row>
    <row r="23" spans="1:12" ht="15.75">
      <c r="A23" s="33" t="s">
        <v>48</v>
      </c>
      <c r="B23" s="48">
        <v>132</v>
      </c>
      <c r="C23" s="48">
        <v>95</v>
      </c>
      <c r="D23" s="47">
        <v>741</v>
      </c>
      <c r="E23" s="48">
        <v>295</v>
      </c>
      <c r="F23" s="47">
        <v>1263</v>
      </c>
      <c r="G23" s="48">
        <v>18</v>
      </c>
      <c r="H23" s="47">
        <v>493</v>
      </c>
      <c r="I23" s="47">
        <v>697</v>
      </c>
      <c r="J23" s="55">
        <v>483</v>
      </c>
      <c r="K23" s="54">
        <v>911</v>
      </c>
      <c r="L23" s="55">
        <v>1</v>
      </c>
    </row>
    <row r="24" spans="1:12" ht="15.75">
      <c r="A24" s="33" t="s">
        <v>49</v>
      </c>
      <c r="B24" s="48">
        <v>1195</v>
      </c>
      <c r="C24" s="48">
        <v>108</v>
      </c>
      <c r="D24" s="47">
        <v>2151</v>
      </c>
      <c r="E24" s="48">
        <v>132</v>
      </c>
      <c r="F24" s="47">
        <v>3587</v>
      </c>
      <c r="G24" s="48">
        <v>45</v>
      </c>
      <c r="H24" s="47">
        <v>4299</v>
      </c>
      <c r="I24" s="48">
        <v>10</v>
      </c>
      <c r="J24" s="55">
        <v>2640</v>
      </c>
      <c r="K24" s="55">
        <v>2127</v>
      </c>
      <c r="L24" s="55">
        <v>14</v>
      </c>
    </row>
    <row r="25" spans="1:12" ht="15.75">
      <c r="A25" s="33" t="s">
        <v>50</v>
      </c>
      <c r="B25" s="48">
        <v>236</v>
      </c>
      <c r="C25" s="48">
        <v>63</v>
      </c>
      <c r="D25" s="47">
        <v>1636</v>
      </c>
      <c r="E25" s="48">
        <v>119</v>
      </c>
      <c r="F25" s="47">
        <v>2055</v>
      </c>
      <c r="G25" s="48">
        <v>65</v>
      </c>
      <c r="H25" s="47">
        <v>1478</v>
      </c>
      <c r="I25" s="48">
        <v>7</v>
      </c>
      <c r="J25" s="55">
        <v>964</v>
      </c>
      <c r="K25" s="54">
        <v>1321</v>
      </c>
      <c r="L25" s="55">
        <v>5</v>
      </c>
    </row>
    <row r="26" spans="1:12" ht="15.75" customHeight="1">
      <c r="A26" s="33" t="s">
        <v>51</v>
      </c>
      <c r="B26" s="48">
        <v>223</v>
      </c>
      <c r="C26" s="48">
        <v>32</v>
      </c>
      <c r="D26" s="47">
        <v>826</v>
      </c>
      <c r="E26" s="48">
        <v>112</v>
      </c>
      <c r="F26" s="47">
        <v>1193</v>
      </c>
      <c r="G26" s="48">
        <v>51</v>
      </c>
      <c r="H26" s="47">
        <v>937</v>
      </c>
      <c r="I26" s="48">
        <v>0</v>
      </c>
      <c r="J26" s="55">
        <v>678</v>
      </c>
      <c r="K26" s="54">
        <v>711</v>
      </c>
      <c r="L26" s="55">
        <v>27</v>
      </c>
    </row>
    <row r="27" spans="1:12" ht="15.75">
      <c r="A27" s="33" t="s">
        <v>52</v>
      </c>
      <c r="B27" s="48">
        <v>1165</v>
      </c>
      <c r="C27" s="48">
        <v>593</v>
      </c>
      <c r="D27" s="47">
        <v>2827</v>
      </c>
      <c r="E27" s="48">
        <v>299</v>
      </c>
      <c r="F27" s="47">
        <v>4883</v>
      </c>
      <c r="G27" s="48">
        <v>10</v>
      </c>
      <c r="H27" s="47">
        <v>1441</v>
      </c>
      <c r="I27" s="47">
        <v>5939</v>
      </c>
      <c r="J27" s="54">
        <v>1117</v>
      </c>
      <c r="K27" s="54">
        <v>4919</v>
      </c>
      <c r="L27" s="55">
        <v>12</v>
      </c>
    </row>
    <row r="28" spans="1:12" ht="15.75">
      <c r="A28" s="33" t="s">
        <v>53</v>
      </c>
      <c r="B28" s="48">
        <v>237</v>
      </c>
      <c r="C28" s="48">
        <v>102</v>
      </c>
      <c r="D28" s="47">
        <v>1781</v>
      </c>
      <c r="E28" s="48">
        <v>222</v>
      </c>
      <c r="F28" s="47">
        <v>2342</v>
      </c>
      <c r="G28" s="48">
        <v>219</v>
      </c>
      <c r="H28" s="47">
        <v>1350</v>
      </c>
      <c r="I28" s="48">
        <v>46</v>
      </c>
      <c r="J28" s="55">
        <v>933</v>
      </c>
      <c r="K28" s="54">
        <v>1639</v>
      </c>
      <c r="L28" s="55">
        <v>7</v>
      </c>
    </row>
    <row r="29" spans="1:12" ht="15.75">
      <c r="A29" s="33" t="s">
        <v>54</v>
      </c>
      <c r="B29" s="48">
        <v>132</v>
      </c>
      <c r="C29" s="48">
        <v>70</v>
      </c>
      <c r="D29" s="47">
        <v>1144</v>
      </c>
      <c r="E29" s="48">
        <v>132</v>
      </c>
      <c r="F29" s="47">
        <v>1478</v>
      </c>
      <c r="G29" s="48">
        <v>104</v>
      </c>
      <c r="H29" s="48">
        <v>912</v>
      </c>
      <c r="I29" s="48">
        <v>1</v>
      </c>
      <c r="J29" s="55">
        <v>550</v>
      </c>
      <c r="K29" s="55">
        <v>1055</v>
      </c>
      <c r="L29" s="55">
        <v>4</v>
      </c>
    </row>
    <row r="30" spans="1:12" ht="15.75">
      <c r="A30" s="33" t="s">
        <v>55</v>
      </c>
      <c r="B30" s="48">
        <v>752</v>
      </c>
      <c r="C30" s="48">
        <v>489</v>
      </c>
      <c r="D30" s="47">
        <v>2163</v>
      </c>
      <c r="E30" s="48">
        <v>401</v>
      </c>
      <c r="F30" s="47">
        <v>3805</v>
      </c>
      <c r="G30" s="48">
        <v>4</v>
      </c>
      <c r="H30" s="48">
        <v>843</v>
      </c>
      <c r="I30" s="47">
        <v>4470</v>
      </c>
      <c r="J30" s="55">
        <v>850</v>
      </c>
      <c r="K30" s="54">
        <v>3619</v>
      </c>
      <c r="L30" s="55">
        <v>87</v>
      </c>
    </row>
    <row r="31" spans="1:12" ht="15.75">
      <c r="A31" s="33" t="s">
        <v>56</v>
      </c>
      <c r="B31" s="48">
        <v>190</v>
      </c>
      <c r="C31" s="48">
        <v>75</v>
      </c>
      <c r="D31" s="47">
        <v>1876</v>
      </c>
      <c r="E31" s="48">
        <v>139</v>
      </c>
      <c r="F31" s="47">
        <v>2280</v>
      </c>
      <c r="G31" s="48">
        <v>195</v>
      </c>
      <c r="H31" s="47">
        <v>1665</v>
      </c>
      <c r="I31" s="48">
        <v>23</v>
      </c>
      <c r="J31" s="55">
        <v>991</v>
      </c>
      <c r="K31" s="54">
        <v>1475</v>
      </c>
      <c r="L31" s="55">
        <v>5</v>
      </c>
    </row>
    <row r="32" spans="1:12" ht="15.75">
      <c r="A32" s="33" t="s">
        <v>25</v>
      </c>
      <c r="B32" s="47">
        <v>3579</v>
      </c>
      <c r="C32" s="47">
        <v>3801</v>
      </c>
      <c r="D32" s="47">
        <v>12108</v>
      </c>
      <c r="E32" s="47">
        <v>2305</v>
      </c>
      <c r="F32" s="47">
        <v>21793</v>
      </c>
      <c r="G32" s="47">
        <v>3790</v>
      </c>
      <c r="H32" s="47">
        <v>10774</v>
      </c>
      <c r="I32" s="47">
        <v>16394</v>
      </c>
      <c r="J32" s="54">
        <v>6679</v>
      </c>
      <c r="K32" s="54">
        <v>18335</v>
      </c>
      <c r="L32" s="55">
        <v>358</v>
      </c>
    </row>
    <row r="33" spans="1:12" ht="15.75">
      <c r="A33" s="49" t="s">
        <v>57</v>
      </c>
      <c r="B33" s="50"/>
      <c r="C33" s="50"/>
      <c r="D33" s="50"/>
      <c r="E33" s="50"/>
      <c r="F33" s="50"/>
      <c r="G33" s="50"/>
      <c r="H33" s="50"/>
      <c r="I33" s="50"/>
      <c r="J33" s="1"/>
      <c r="K33" s="1"/>
      <c r="L33" s="1"/>
    </row>
    <row r="34" spans="1:12" ht="15.75">
      <c r="A34" s="33" t="s">
        <v>37</v>
      </c>
      <c r="B34" s="48">
        <v>349</v>
      </c>
      <c r="C34" s="48">
        <v>172</v>
      </c>
      <c r="D34" s="47">
        <v>1603</v>
      </c>
      <c r="E34" s="48">
        <v>175</v>
      </c>
      <c r="F34" s="47">
        <v>2300</v>
      </c>
      <c r="G34" s="48">
        <v>530</v>
      </c>
      <c r="H34" s="48">
        <v>676</v>
      </c>
      <c r="I34" s="48">
        <v>0</v>
      </c>
      <c r="J34" s="55">
        <v>759</v>
      </c>
      <c r="K34" s="54">
        <v>1882</v>
      </c>
      <c r="L34" s="55">
        <v>7</v>
      </c>
    </row>
    <row r="35" spans="1:12" ht="15.75">
      <c r="A35" s="33" t="s">
        <v>38</v>
      </c>
      <c r="B35" s="48">
        <v>409</v>
      </c>
      <c r="C35" s="48">
        <v>231</v>
      </c>
      <c r="D35" s="47">
        <v>4004</v>
      </c>
      <c r="E35" s="48">
        <v>429</v>
      </c>
      <c r="F35" s="47">
        <v>5073</v>
      </c>
      <c r="G35" s="48">
        <v>285</v>
      </c>
      <c r="H35" s="47">
        <v>541</v>
      </c>
      <c r="I35" s="48">
        <v>0</v>
      </c>
      <c r="J35" s="54">
        <v>1846</v>
      </c>
      <c r="K35" s="54">
        <v>3616</v>
      </c>
      <c r="L35" s="55">
        <v>20</v>
      </c>
    </row>
    <row r="36" spans="1:12" ht="15.75">
      <c r="A36" s="33" t="s">
        <v>39</v>
      </c>
      <c r="B36" s="48">
        <v>167</v>
      </c>
      <c r="C36" s="48">
        <v>44</v>
      </c>
      <c r="D36" s="47">
        <v>931</v>
      </c>
      <c r="E36" s="48">
        <v>72</v>
      </c>
      <c r="F36" s="47">
        <v>1214</v>
      </c>
      <c r="G36" s="48">
        <v>242</v>
      </c>
      <c r="H36" s="48">
        <v>141</v>
      </c>
      <c r="I36" s="48">
        <v>1</v>
      </c>
      <c r="J36" s="55">
        <v>291</v>
      </c>
      <c r="K36" s="54">
        <v>1087</v>
      </c>
      <c r="L36" s="55">
        <v>3</v>
      </c>
    </row>
    <row r="37" spans="1:12" ht="15.75">
      <c r="A37" s="33" t="s">
        <v>40</v>
      </c>
      <c r="B37" s="48">
        <v>139</v>
      </c>
      <c r="C37" s="48">
        <v>82</v>
      </c>
      <c r="D37" s="47">
        <v>772</v>
      </c>
      <c r="E37" s="48">
        <v>73</v>
      </c>
      <c r="F37" s="47">
        <v>1066</v>
      </c>
      <c r="G37" s="48">
        <v>134</v>
      </c>
      <c r="H37" s="48">
        <v>587</v>
      </c>
      <c r="I37" s="48">
        <v>0</v>
      </c>
      <c r="J37" s="55">
        <v>410</v>
      </c>
      <c r="K37" s="55">
        <v>794</v>
      </c>
      <c r="L37" s="55">
        <v>1</v>
      </c>
    </row>
    <row r="38" spans="1:12" ht="15.75">
      <c r="A38" s="33" t="s">
        <v>41</v>
      </c>
      <c r="B38" s="48">
        <v>81</v>
      </c>
      <c r="C38" s="48">
        <v>30</v>
      </c>
      <c r="D38" s="47">
        <v>656</v>
      </c>
      <c r="E38" s="48">
        <v>37</v>
      </c>
      <c r="F38" s="47">
        <v>805</v>
      </c>
      <c r="G38" s="48">
        <v>65</v>
      </c>
      <c r="H38" s="48">
        <v>262</v>
      </c>
      <c r="I38" s="48">
        <v>0</v>
      </c>
      <c r="J38" s="55">
        <v>360</v>
      </c>
      <c r="K38" s="55">
        <v>525</v>
      </c>
      <c r="L38" s="55">
        <v>1</v>
      </c>
    </row>
    <row r="39" spans="1:12" ht="15.75">
      <c r="A39" s="33" t="s">
        <v>53</v>
      </c>
      <c r="B39" s="48">
        <v>59</v>
      </c>
      <c r="C39" s="48">
        <v>106</v>
      </c>
      <c r="D39" s="48">
        <v>603</v>
      </c>
      <c r="E39" s="48">
        <v>66</v>
      </c>
      <c r="F39" s="48">
        <v>833</v>
      </c>
      <c r="G39" s="48">
        <v>17</v>
      </c>
      <c r="H39" s="48">
        <v>520</v>
      </c>
      <c r="I39" s="48">
        <v>0</v>
      </c>
      <c r="J39" s="55">
        <v>374</v>
      </c>
      <c r="K39" s="55">
        <v>515</v>
      </c>
      <c r="L39" s="55">
        <v>3</v>
      </c>
    </row>
    <row r="40" spans="1:12" ht="15.75">
      <c r="A40" s="33" t="s">
        <v>56</v>
      </c>
      <c r="B40" s="48">
        <v>76</v>
      </c>
      <c r="C40" s="48">
        <v>73</v>
      </c>
      <c r="D40" s="48">
        <v>430</v>
      </c>
      <c r="E40" s="48">
        <v>68</v>
      </c>
      <c r="F40" s="48">
        <v>647</v>
      </c>
      <c r="G40" s="48">
        <v>25</v>
      </c>
      <c r="H40" s="48">
        <v>522</v>
      </c>
      <c r="I40" s="48">
        <v>0</v>
      </c>
      <c r="J40" s="55">
        <v>391</v>
      </c>
      <c r="K40" s="55">
        <v>330</v>
      </c>
      <c r="L40" s="55">
        <v>1</v>
      </c>
    </row>
    <row r="41" spans="1:12" ht="15.75">
      <c r="A41" s="33" t="s">
        <v>25</v>
      </c>
      <c r="B41" s="48">
        <v>145</v>
      </c>
      <c r="C41" s="48">
        <v>244</v>
      </c>
      <c r="D41" s="47">
        <v>1512</v>
      </c>
      <c r="E41" s="48">
        <v>1176</v>
      </c>
      <c r="F41" s="47">
        <v>3077</v>
      </c>
      <c r="G41" s="48">
        <v>1</v>
      </c>
      <c r="H41" s="48">
        <v>452</v>
      </c>
      <c r="I41" s="48">
        <v>396</v>
      </c>
      <c r="J41" s="54">
        <v>994</v>
      </c>
      <c r="K41" s="54">
        <v>2191</v>
      </c>
      <c r="L41" s="55">
        <v>37</v>
      </c>
    </row>
    <row r="42" spans="1:12" ht="15.75">
      <c r="A42" s="49" t="s">
        <v>58</v>
      </c>
      <c r="B42" s="50"/>
      <c r="C42" s="50"/>
      <c r="D42" s="50"/>
      <c r="E42" s="50"/>
      <c r="F42" s="50"/>
      <c r="G42" s="50"/>
      <c r="H42" s="50"/>
      <c r="I42" s="50"/>
      <c r="J42" s="1"/>
      <c r="K42" s="1"/>
      <c r="L42" s="1"/>
    </row>
    <row r="43" spans="1:12" ht="15.75">
      <c r="A43" s="33" t="s">
        <v>39</v>
      </c>
      <c r="B43" s="48">
        <v>64</v>
      </c>
      <c r="C43" s="48">
        <v>19</v>
      </c>
      <c r="D43" s="48">
        <v>221</v>
      </c>
      <c r="E43" s="48">
        <v>37</v>
      </c>
      <c r="F43" s="48">
        <v>341</v>
      </c>
      <c r="G43" s="48">
        <v>88</v>
      </c>
      <c r="H43" s="48">
        <v>62</v>
      </c>
      <c r="I43" s="48">
        <v>0</v>
      </c>
      <c r="J43" s="55">
        <v>107</v>
      </c>
      <c r="K43" s="55">
        <v>298</v>
      </c>
      <c r="L43" s="55">
        <v>0</v>
      </c>
    </row>
    <row r="44" spans="1:12" ht="15.75">
      <c r="A44" s="33" t="s">
        <v>41</v>
      </c>
      <c r="B44" s="48">
        <v>122</v>
      </c>
      <c r="C44" s="48">
        <v>51</v>
      </c>
      <c r="D44" s="48">
        <v>284</v>
      </c>
      <c r="E44" s="48">
        <v>24</v>
      </c>
      <c r="F44" s="47">
        <v>481</v>
      </c>
      <c r="G44" s="48">
        <v>107</v>
      </c>
      <c r="H44" s="48">
        <v>241</v>
      </c>
      <c r="I44" s="48">
        <v>0</v>
      </c>
      <c r="J44" s="55">
        <v>203</v>
      </c>
      <c r="K44" s="55">
        <v>398</v>
      </c>
      <c r="L44" s="55">
        <v>2</v>
      </c>
    </row>
    <row r="45" spans="1:12" ht="15.75">
      <c r="A45" s="33" t="s">
        <v>43</v>
      </c>
      <c r="B45" s="48">
        <v>32</v>
      </c>
      <c r="C45" s="48">
        <v>27</v>
      </c>
      <c r="D45" s="48">
        <v>238</v>
      </c>
      <c r="E45" s="48">
        <v>4</v>
      </c>
      <c r="F45" s="48">
        <v>301</v>
      </c>
      <c r="G45" s="48">
        <v>0</v>
      </c>
      <c r="H45" s="48">
        <v>0</v>
      </c>
      <c r="I45" s="48">
        <v>323</v>
      </c>
      <c r="J45" s="55">
        <v>149</v>
      </c>
      <c r="K45" s="55">
        <v>144</v>
      </c>
      <c r="L45" s="55">
        <v>40</v>
      </c>
    </row>
    <row r="46" spans="1:12" ht="15.75">
      <c r="A46" s="33" t="s">
        <v>25</v>
      </c>
      <c r="B46" s="48">
        <v>166</v>
      </c>
      <c r="C46" s="48">
        <v>81</v>
      </c>
      <c r="D46" s="47">
        <v>1081</v>
      </c>
      <c r="E46" s="48">
        <v>334</v>
      </c>
      <c r="F46" s="47">
        <v>1662</v>
      </c>
      <c r="G46" s="48">
        <v>3</v>
      </c>
      <c r="H46" s="48">
        <v>417</v>
      </c>
      <c r="I46" s="48">
        <v>78</v>
      </c>
      <c r="J46" s="55">
        <v>722</v>
      </c>
      <c r="K46" s="54">
        <v>1091</v>
      </c>
      <c r="L46" s="55">
        <v>16</v>
      </c>
    </row>
    <row r="47" spans="1:12" ht="15.75">
      <c r="A47" s="34" t="s">
        <v>59</v>
      </c>
      <c r="B47" s="48">
        <v>918</v>
      </c>
      <c r="C47" s="48">
        <v>1314</v>
      </c>
      <c r="D47" s="47">
        <v>3520</v>
      </c>
      <c r="E47" s="47">
        <v>1629</v>
      </c>
      <c r="F47" s="47">
        <v>7380</v>
      </c>
      <c r="G47" s="48">
        <v>779</v>
      </c>
      <c r="H47" s="47">
        <v>1150</v>
      </c>
      <c r="I47" s="47">
        <v>1257</v>
      </c>
      <c r="J47" s="54">
        <v>3059</v>
      </c>
      <c r="K47" s="54">
        <v>5161</v>
      </c>
      <c r="L47" s="55">
        <v>78</v>
      </c>
    </row>
    <row r="48" spans="1:12" s="56" customFormat="1" ht="18.75">
      <c r="A48" s="51" t="s">
        <v>60</v>
      </c>
      <c r="B48" s="34">
        <v>28441</v>
      </c>
      <c r="C48" s="34">
        <v>22958</v>
      </c>
      <c r="D48" s="34">
        <v>130391</v>
      </c>
      <c r="E48" s="34">
        <v>25165</v>
      </c>
      <c r="F48" s="34">
        <v>206955</v>
      </c>
      <c r="G48" s="34">
        <v>25806</v>
      </c>
      <c r="H48" s="34">
        <v>81119</v>
      </c>
      <c r="I48" s="34">
        <v>50341</v>
      </c>
      <c r="J48" s="54">
        <v>77616</v>
      </c>
      <c r="K48" s="54">
        <v>155606</v>
      </c>
      <c r="L48" s="54">
        <v>2173</v>
      </c>
    </row>
  </sheetData>
  <sheetProtection/>
  <mergeCells count="1">
    <mergeCell ref="B5:E5"/>
  </mergeCells>
  <printOptions/>
  <pageMargins left="0.75" right="0.75" top="1" bottom="1" header="0.5" footer="0.5"/>
  <pageSetup fitToHeight="1" fitToWidth="1" horizontalDpi="600" verticalDpi="600" orientation="landscape" scale="56" r:id="rId1"/>
  <headerFooter alignWithMargins="0">
    <oddHeader>&amp;C&amp;"Times New Roman,Bold"&amp;12FOREIGN EXCHANGE COMMITTEE
SEMI-ANNUAL FOREIGN EXCHANGE VOLUME SURVEY
OCTOBER 2018</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view="pageLayout" zoomScaleNormal="85" workbookViewId="0" topLeftCell="A1">
      <selection activeCell="A1" sqref="A1"/>
    </sheetView>
  </sheetViews>
  <sheetFormatPr defaultColWidth="9.140625" defaultRowHeight="15"/>
  <cols>
    <col min="1" max="1" width="35.7109375" style="53" customWidth="1"/>
    <col min="2" max="2" width="15.140625" style="53" bestFit="1" customWidth="1"/>
    <col min="3" max="3" width="12.8515625" style="53" bestFit="1" customWidth="1"/>
    <col min="4" max="4" width="21.7109375" style="53" bestFit="1" customWidth="1"/>
    <col min="5" max="5" width="19.140625" style="53" bestFit="1" customWidth="1"/>
    <col min="6" max="6" width="13.8515625" style="53" bestFit="1" customWidth="1"/>
    <col min="7" max="7" width="25.28125" style="53" bestFit="1" customWidth="1"/>
    <col min="8" max="8" width="29.28125" style="53" customWidth="1"/>
    <col min="9" max="16384" width="9.140625" style="53" customWidth="1"/>
  </cols>
  <sheetData>
    <row r="1" spans="1:8" ht="15.75">
      <c r="A1" s="1"/>
      <c r="B1" s="1"/>
      <c r="C1" s="1"/>
      <c r="D1" s="1"/>
      <c r="E1" s="1"/>
      <c r="F1" s="1"/>
      <c r="G1" s="1"/>
      <c r="H1" s="1"/>
    </row>
    <row r="2" spans="1:8" ht="15.75">
      <c r="A2" s="24" t="s">
        <v>63</v>
      </c>
      <c r="B2" s="4"/>
      <c r="C2" s="4"/>
      <c r="D2" s="4"/>
      <c r="E2" s="4"/>
      <c r="F2" s="4"/>
      <c r="G2" s="1"/>
      <c r="H2" s="1"/>
    </row>
    <row r="3" spans="1:8" ht="15.75">
      <c r="A3" s="25" t="s">
        <v>12</v>
      </c>
      <c r="B3" s="25"/>
      <c r="C3" s="4"/>
      <c r="D3" s="4"/>
      <c r="E3" s="4"/>
      <c r="F3" s="4"/>
      <c r="G3" s="1"/>
      <c r="H3" s="1"/>
    </row>
    <row r="4" spans="1:8" ht="15.75">
      <c r="A4" s="3"/>
      <c r="B4" s="25"/>
      <c r="C4" s="4"/>
      <c r="D4" s="4"/>
      <c r="E4" s="4"/>
      <c r="F4" s="4"/>
      <c r="G4" s="1"/>
      <c r="H4" s="1"/>
    </row>
    <row r="5" spans="1:8" ht="15.75">
      <c r="A5" s="26"/>
      <c r="B5" s="81" t="s">
        <v>23</v>
      </c>
      <c r="C5" s="81"/>
      <c r="D5" s="81"/>
      <c r="E5" s="82"/>
      <c r="F5" s="28"/>
      <c r="G5" s="1"/>
      <c r="H5" s="1"/>
    </row>
    <row r="6" spans="1:8" ht="15.75">
      <c r="A6" s="26"/>
      <c r="B6" s="28"/>
      <c r="C6" s="28"/>
      <c r="D6" s="28"/>
      <c r="E6" s="28"/>
      <c r="F6" s="28"/>
      <c r="G6" s="1"/>
      <c r="H6" s="1"/>
    </row>
    <row r="7" spans="1:8" ht="15.75">
      <c r="A7" s="26"/>
      <c r="B7" s="30" t="s">
        <v>24</v>
      </c>
      <c r="C7" s="30" t="s">
        <v>25</v>
      </c>
      <c r="D7" s="30" t="s">
        <v>26</v>
      </c>
      <c r="E7" s="30" t="s">
        <v>27</v>
      </c>
      <c r="F7" s="30" t="s">
        <v>64</v>
      </c>
      <c r="G7" s="44" t="s">
        <v>28</v>
      </c>
      <c r="H7" s="44" t="s">
        <v>28</v>
      </c>
    </row>
    <row r="8" spans="1:8" ht="15.75">
      <c r="A8" s="31" t="s">
        <v>29</v>
      </c>
      <c r="B8" s="32" t="s">
        <v>30</v>
      </c>
      <c r="C8" s="32" t="s">
        <v>30</v>
      </c>
      <c r="D8" s="32" t="s">
        <v>31</v>
      </c>
      <c r="E8" s="32" t="s">
        <v>31</v>
      </c>
      <c r="F8" s="32" t="s">
        <v>32</v>
      </c>
      <c r="G8" s="45" t="s">
        <v>33</v>
      </c>
      <c r="H8" s="45" t="s">
        <v>34</v>
      </c>
    </row>
    <row r="9" spans="1:8" ht="15.75">
      <c r="A9" s="3"/>
      <c r="B9" s="4"/>
      <c r="C9" s="4"/>
      <c r="D9" s="4"/>
      <c r="E9" s="4"/>
      <c r="F9" s="4"/>
      <c r="G9" s="1"/>
      <c r="H9" s="1"/>
    </row>
    <row r="10" spans="1:8" ht="15.75">
      <c r="A10" s="46" t="s">
        <v>35</v>
      </c>
      <c r="B10" s="46"/>
      <c r="C10" s="46"/>
      <c r="D10" s="46"/>
      <c r="E10" s="46"/>
      <c r="F10" s="46"/>
      <c r="G10" s="1"/>
      <c r="H10" s="1"/>
    </row>
    <row r="11" spans="1:8" ht="15.75">
      <c r="A11" s="33" t="s">
        <v>36</v>
      </c>
      <c r="B11" s="47">
        <v>17345</v>
      </c>
      <c r="C11" s="47">
        <v>28112</v>
      </c>
      <c r="D11" s="47">
        <v>16177</v>
      </c>
      <c r="E11" s="47">
        <v>6307</v>
      </c>
      <c r="F11" s="47">
        <v>67942</v>
      </c>
      <c r="G11" s="47">
        <v>5794</v>
      </c>
      <c r="H11" s="47">
        <v>11804</v>
      </c>
    </row>
    <row r="12" spans="1:8" ht="15.75">
      <c r="A12" s="33" t="s">
        <v>37</v>
      </c>
      <c r="B12" s="47">
        <v>9403</v>
      </c>
      <c r="C12" s="47">
        <v>18525</v>
      </c>
      <c r="D12" s="47">
        <v>10382</v>
      </c>
      <c r="E12" s="47">
        <v>2539</v>
      </c>
      <c r="F12" s="47">
        <v>40850</v>
      </c>
      <c r="G12" s="47">
        <v>5060</v>
      </c>
      <c r="H12" s="47">
        <v>9912</v>
      </c>
    </row>
    <row r="13" spans="1:8" ht="15.75">
      <c r="A13" s="33" t="s">
        <v>38</v>
      </c>
      <c r="B13" s="47">
        <v>8178</v>
      </c>
      <c r="C13" s="47">
        <v>12290</v>
      </c>
      <c r="D13" s="47">
        <v>10047</v>
      </c>
      <c r="E13" s="47">
        <v>2255</v>
      </c>
      <c r="F13" s="47">
        <v>32770</v>
      </c>
      <c r="G13" s="47">
        <v>4485</v>
      </c>
      <c r="H13" s="47">
        <v>4689</v>
      </c>
    </row>
    <row r="14" spans="1:8" ht="15.75">
      <c r="A14" s="33" t="s">
        <v>39</v>
      </c>
      <c r="B14" s="47">
        <v>10381</v>
      </c>
      <c r="C14" s="47">
        <v>24468</v>
      </c>
      <c r="D14" s="47">
        <v>8610</v>
      </c>
      <c r="E14" s="47">
        <v>3593</v>
      </c>
      <c r="F14" s="47">
        <v>47051</v>
      </c>
      <c r="G14" s="47">
        <v>4801</v>
      </c>
      <c r="H14" s="47">
        <v>4880</v>
      </c>
    </row>
    <row r="15" spans="1:8" ht="15.75">
      <c r="A15" s="33" t="s">
        <v>40</v>
      </c>
      <c r="B15" s="47">
        <v>2540</v>
      </c>
      <c r="C15" s="47">
        <v>4581</v>
      </c>
      <c r="D15" s="47">
        <v>1882</v>
      </c>
      <c r="E15" s="48">
        <v>450</v>
      </c>
      <c r="F15" s="47">
        <v>9454</v>
      </c>
      <c r="G15" s="47">
        <v>665</v>
      </c>
      <c r="H15" s="47">
        <v>1604</v>
      </c>
    </row>
    <row r="16" spans="1:8" ht="15.75">
      <c r="A16" s="33" t="s">
        <v>41</v>
      </c>
      <c r="B16" s="47">
        <v>3494</v>
      </c>
      <c r="C16" s="47">
        <v>5903</v>
      </c>
      <c r="D16" s="47">
        <v>3317</v>
      </c>
      <c r="E16" s="48">
        <v>1002</v>
      </c>
      <c r="F16" s="47">
        <v>13716</v>
      </c>
      <c r="G16" s="47">
        <v>1108</v>
      </c>
      <c r="H16" s="47">
        <v>3101</v>
      </c>
    </row>
    <row r="17" spans="1:8" ht="15.75">
      <c r="A17" s="33" t="s">
        <v>42</v>
      </c>
      <c r="B17" s="48">
        <v>3</v>
      </c>
      <c r="C17" s="48">
        <v>8</v>
      </c>
      <c r="D17" s="48">
        <v>7</v>
      </c>
      <c r="E17" s="48">
        <v>0</v>
      </c>
      <c r="F17" s="48">
        <v>18</v>
      </c>
      <c r="G17" s="48">
        <v>0</v>
      </c>
      <c r="H17" s="48">
        <v>0</v>
      </c>
    </row>
    <row r="18" spans="1:8" ht="15.75">
      <c r="A18" s="33" t="s">
        <v>43</v>
      </c>
      <c r="B18" s="48">
        <v>9</v>
      </c>
      <c r="C18" s="48">
        <v>43</v>
      </c>
      <c r="D18" s="48">
        <v>55</v>
      </c>
      <c r="E18" s="48">
        <v>15</v>
      </c>
      <c r="F18" s="48">
        <v>122</v>
      </c>
      <c r="G18" s="48">
        <v>0</v>
      </c>
      <c r="H18" s="48">
        <v>0</v>
      </c>
    </row>
    <row r="19" spans="1:8" ht="15.75">
      <c r="A19" s="33" t="s">
        <v>44</v>
      </c>
      <c r="B19" s="48">
        <v>0</v>
      </c>
      <c r="C19" s="48">
        <v>0</v>
      </c>
      <c r="D19" s="48">
        <v>2</v>
      </c>
      <c r="E19" s="48">
        <v>0</v>
      </c>
      <c r="F19" s="48">
        <v>3</v>
      </c>
      <c r="G19" s="48">
        <v>0</v>
      </c>
      <c r="H19" s="48">
        <v>0</v>
      </c>
    </row>
    <row r="20" spans="1:8" ht="15.75">
      <c r="A20" s="33" t="s">
        <v>45</v>
      </c>
      <c r="B20" s="47">
        <v>2952</v>
      </c>
      <c r="C20" s="47">
        <v>6044</v>
      </c>
      <c r="D20" s="47">
        <v>2442</v>
      </c>
      <c r="E20" s="48">
        <v>880</v>
      </c>
      <c r="F20" s="47">
        <v>12319</v>
      </c>
      <c r="G20" s="47">
        <v>1631</v>
      </c>
      <c r="H20" s="47">
        <v>2051</v>
      </c>
    </row>
    <row r="21" spans="1:8" ht="15.75">
      <c r="A21" s="33" t="s">
        <v>46</v>
      </c>
      <c r="B21" s="48">
        <v>667</v>
      </c>
      <c r="C21" s="48">
        <v>474</v>
      </c>
      <c r="D21" s="48">
        <v>566</v>
      </c>
      <c r="E21" s="48">
        <v>196</v>
      </c>
      <c r="F21" s="47">
        <v>1903</v>
      </c>
      <c r="G21" s="48">
        <v>0</v>
      </c>
      <c r="H21" s="48">
        <v>987</v>
      </c>
    </row>
    <row r="22" spans="1:8" ht="15.75">
      <c r="A22" s="33" t="s">
        <v>47</v>
      </c>
      <c r="B22" s="48">
        <v>689</v>
      </c>
      <c r="C22" s="47">
        <v>1254</v>
      </c>
      <c r="D22" s="47">
        <v>945</v>
      </c>
      <c r="E22" s="48">
        <v>194</v>
      </c>
      <c r="F22" s="47">
        <v>3082</v>
      </c>
      <c r="G22" s="48">
        <v>327</v>
      </c>
      <c r="H22" s="47">
        <v>1086</v>
      </c>
    </row>
    <row r="23" spans="1:8" ht="15.75">
      <c r="A23" s="33" t="s">
        <v>48</v>
      </c>
      <c r="B23" s="48">
        <v>134</v>
      </c>
      <c r="C23" s="48">
        <v>129</v>
      </c>
      <c r="D23" s="48">
        <v>133</v>
      </c>
      <c r="E23" s="48">
        <v>48</v>
      </c>
      <c r="F23" s="47">
        <v>444</v>
      </c>
      <c r="G23" s="48">
        <v>62</v>
      </c>
      <c r="H23" s="48">
        <v>258</v>
      </c>
    </row>
    <row r="24" spans="1:8" ht="15.75">
      <c r="A24" s="33" t="s">
        <v>49</v>
      </c>
      <c r="B24" s="48">
        <v>514</v>
      </c>
      <c r="C24" s="47">
        <v>1027</v>
      </c>
      <c r="D24" s="48">
        <v>622</v>
      </c>
      <c r="E24" s="48">
        <v>96</v>
      </c>
      <c r="F24" s="47">
        <v>2259</v>
      </c>
      <c r="G24" s="48">
        <v>203</v>
      </c>
      <c r="H24" s="48">
        <v>495</v>
      </c>
    </row>
    <row r="25" spans="1:8" ht="15.75">
      <c r="A25" s="33" t="s">
        <v>50</v>
      </c>
      <c r="B25" s="48">
        <v>283</v>
      </c>
      <c r="C25" s="48">
        <v>436</v>
      </c>
      <c r="D25" s="48">
        <v>394</v>
      </c>
      <c r="E25" s="48">
        <v>321</v>
      </c>
      <c r="F25" s="47">
        <v>1433</v>
      </c>
      <c r="G25" s="48">
        <v>88</v>
      </c>
      <c r="H25" s="48">
        <v>587</v>
      </c>
    </row>
    <row r="26" spans="1:8" ht="15.75" customHeight="1">
      <c r="A26" s="33" t="s">
        <v>51</v>
      </c>
      <c r="B26" s="48">
        <v>260</v>
      </c>
      <c r="C26" s="48">
        <v>240</v>
      </c>
      <c r="D26" s="48">
        <v>523</v>
      </c>
      <c r="E26" s="48">
        <v>99</v>
      </c>
      <c r="F26" s="47">
        <v>1122</v>
      </c>
      <c r="G26" s="48">
        <v>143</v>
      </c>
      <c r="H26" s="48">
        <v>528</v>
      </c>
    </row>
    <row r="27" spans="1:8" ht="15.75">
      <c r="A27" s="33" t="s">
        <v>52</v>
      </c>
      <c r="B27" s="48">
        <v>0</v>
      </c>
      <c r="C27" s="48">
        <v>0</v>
      </c>
      <c r="D27" s="48">
        <v>3</v>
      </c>
      <c r="E27" s="48">
        <v>1</v>
      </c>
      <c r="F27" s="48">
        <v>5</v>
      </c>
      <c r="G27" s="48">
        <v>0</v>
      </c>
      <c r="H27" s="48">
        <v>0</v>
      </c>
    </row>
    <row r="28" spans="1:8" ht="15.75">
      <c r="A28" s="33" t="s">
        <v>53</v>
      </c>
      <c r="B28" s="47">
        <v>1285</v>
      </c>
      <c r="C28" s="47">
        <v>1858</v>
      </c>
      <c r="D28" s="48">
        <v>904</v>
      </c>
      <c r="E28" s="48">
        <v>509</v>
      </c>
      <c r="F28" s="47">
        <v>4556</v>
      </c>
      <c r="G28" s="47">
        <v>1069</v>
      </c>
      <c r="H28" s="48">
        <v>839</v>
      </c>
    </row>
    <row r="29" spans="1:8" ht="15.75">
      <c r="A29" s="33" t="s">
        <v>54</v>
      </c>
      <c r="B29" s="48">
        <v>319</v>
      </c>
      <c r="C29" s="48">
        <v>574</v>
      </c>
      <c r="D29" s="48">
        <v>464</v>
      </c>
      <c r="E29" s="48">
        <v>172</v>
      </c>
      <c r="F29" s="47">
        <v>1528</v>
      </c>
      <c r="G29" s="48">
        <v>143</v>
      </c>
      <c r="H29" s="48">
        <v>587</v>
      </c>
    </row>
    <row r="30" spans="1:8" ht="15.75">
      <c r="A30" s="33" t="s">
        <v>55</v>
      </c>
      <c r="B30" s="48">
        <v>0</v>
      </c>
      <c r="C30" s="48">
        <v>1</v>
      </c>
      <c r="D30" s="48">
        <v>0</v>
      </c>
      <c r="E30" s="48">
        <v>4</v>
      </c>
      <c r="F30" s="48">
        <v>5</v>
      </c>
      <c r="G30" s="48">
        <v>0</v>
      </c>
      <c r="H30" s="48">
        <v>0</v>
      </c>
    </row>
    <row r="31" spans="1:8" ht="15.75">
      <c r="A31" s="33" t="s">
        <v>56</v>
      </c>
      <c r="B31" s="47">
        <v>989</v>
      </c>
      <c r="C31" s="47">
        <v>1228</v>
      </c>
      <c r="D31" s="48">
        <v>829</v>
      </c>
      <c r="E31" s="48">
        <v>328</v>
      </c>
      <c r="F31" s="47">
        <v>3373</v>
      </c>
      <c r="G31" s="47">
        <v>812</v>
      </c>
      <c r="H31" s="48">
        <v>871</v>
      </c>
    </row>
    <row r="32" spans="1:8" ht="15.75">
      <c r="A32" s="33" t="s">
        <v>25</v>
      </c>
      <c r="B32" s="47">
        <v>2003</v>
      </c>
      <c r="C32" s="47">
        <v>4703</v>
      </c>
      <c r="D32" s="47">
        <v>2152</v>
      </c>
      <c r="E32" s="48">
        <v>687</v>
      </c>
      <c r="F32" s="47">
        <v>9545</v>
      </c>
      <c r="G32" s="47">
        <v>1769</v>
      </c>
      <c r="H32" s="47">
        <v>2439</v>
      </c>
    </row>
    <row r="33" spans="1:8" ht="15.75">
      <c r="A33" s="49" t="s">
        <v>57</v>
      </c>
      <c r="B33" s="50"/>
      <c r="C33" s="50"/>
      <c r="D33" s="50"/>
      <c r="E33" s="50"/>
      <c r="F33" s="50"/>
      <c r="G33" s="50"/>
      <c r="H33" s="50"/>
    </row>
    <row r="34" spans="1:8" ht="15.75">
      <c r="A34" s="33" t="s">
        <v>37</v>
      </c>
      <c r="B34" s="48">
        <v>64</v>
      </c>
      <c r="C34" s="48">
        <v>183</v>
      </c>
      <c r="D34" s="48">
        <v>827</v>
      </c>
      <c r="E34" s="48">
        <v>101</v>
      </c>
      <c r="F34" s="47">
        <v>1175</v>
      </c>
      <c r="G34" s="48">
        <v>99</v>
      </c>
      <c r="H34" s="48">
        <v>120</v>
      </c>
    </row>
    <row r="35" spans="1:8" ht="15.75">
      <c r="A35" s="33" t="s">
        <v>38</v>
      </c>
      <c r="B35" s="48">
        <v>144</v>
      </c>
      <c r="C35" s="48">
        <v>468</v>
      </c>
      <c r="D35" s="47">
        <v>1002</v>
      </c>
      <c r="E35" s="48">
        <v>393</v>
      </c>
      <c r="F35" s="47">
        <v>2006</v>
      </c>
      <c r="G35" s="48">
        <v>69</v>
      </c>
      <c r="H35" s="48">
        <v>104</v>
      </c>
    </row>
    <row r="36" spans="1:8" ht="15.75">
      <c r="A36" s="33" t="s">
        <v>39</v>
      </c>
      <c r="B36" s="48">
        <v>19</v>
      </c>
      <c r="C36" s="48">
        <v>92</v>
      </c>
      <c r="D36" s="48">
        <v>395</v>
      </c>
      <c r="E36" s="48">
        <v>93</v>
      </c>
      <c r="F36" s="47">
        <v>600</v>
      </c>
      <c r="G36" s="48">
        <v>23</v>
      </c>
      <c r="H36" s="48">
        <v>32</v>
      </c>
    </row>
    <row r="37" spans="1:8" ht="15.75">
      <c r="A37" s="33" t="s">
        <v>40</v>
      </c>
      <c r="B37" s="48">
        <v>97</v>
      </c>
      <c r="C37" s="48">
        <v>220</v>
      </c>
      <c r="D37" s="48">
        <v>196</v>
      </c>
      <c r="E37" s="48">
        <v>87</v>
      </c>
      <c r="F37" s="48">
        <v>600</v>
      </c>
      <c r="G37" s="48">
        <v>16</v>
      </c>
      <c r="H37" s="48">
        <v>87</v>
      </c>
    </row>
    <row r="38" spans="1:8" ht="15.75">
      <c r="A38" s="33" t="s">
        <v>41</v>
      </c>
      <c r="B38" s="48">
        <v>21</v>
      </c>
      <c r="C38" s="48">
        <v>47</v>
      </c>
      <c r="D38" s="48">
        <v>207</v>
      </c>
      <c r="E38" s="48">
        <v>23</v>
      </c>
      <c r="F38" s="48">
        <v>298</v>
      </c>
      <c r="G38" s="48">
        <v>6</v>
      </c>
      <c r="H38" s="48">
        <v>25</v>
      </c>
    </row>
    <row r="39" spans="1:8" ht="15.75">
      <c r="A39" s="33" t="s">
        <v>53</v>
      </c>
      <c r="B39" s="48">
        <v>75</v>
      </c>
      <c r="C39" s="48">
        <v>82</v>
      </c>
      <c r="D39" s="48">
        <v>222</v>
      </c>
      <c r="E39" s="48">
        <v>68</v>
      </c>
      <c r="F39" s="48">
        <v>448</v>
      </c>
      <c r="G39" s="48">
        <v>31</v>
      </c>
      <c r="H39" s="48">
        <v>176</v>
      </c>
    </row>
    <row r="40" spans="1:8" ht="15.75">
      <c r="A40" s="33" t="s">
        <v>56</v>
      </c>
      <c r="B40" s="48">
        <v>43</v>
      </c>
      <c r="C40" s="48">
        <v>68</v>
      </c>
      <c r="D40" s="48">
        <v>252</v>
      </c>
      <c r="E40" s="48">
        <v>40</v>
      </c>
      <c r="F40" s="48">
        <v>403</v>
      </c>
      <c r="G40" s="48">
        <v>16</v>
      </c>
      <c r="H40" s="48">
        <v>109</v>
      </c>
    </row>
    <row r="41" spans="1:8" ht="15.75">
      <c r="A41" s="33" t="s">
        <v>25</v>
      </c>
      <c r="B41" s="48">
        <v>830</v>
      </c>
      <c r="C41" s="47">
        <v>2928</v>
      </c>
      <c r="D41" s="47">
        <v>888</v>
      </c>
      <c r="E41" s="48">
        <v>371</v>
      </c>
      <c r="F41" s="47">
        <v>5017</v>
      </c>
      <c r="G41" s="48">
        <v>28</v>
      </c>
      <c r="H41" s="48">
        <v>114</v>
      </c>
    </row>
    <row r="42" spans="1:8" ht="15.75">
      <c r="A42" s="49" t="s">
        <v>58</v>
      </c>
      <c r="B42" s="50"/>
      <c r="C42" s="50"/>
      <c r="D42" s="50"/>
      <c r="E42" s="50"/>
      <c r="F42" s="50"/>
      <c r="G42" s="50"/>
      <c r="H42" s="50"/>
    </row>
    <row r="43" spans="1:8" ht="15.75">
      <c r="A43" s="33" t="s">
        <v>39</v>
      </c>
      <c r="B43" s="48">
        <v>3</v>
      </c>
      <c r="C43" s="48">
        <v>17</v>
      </c>
      <c r="D43" s="48">
        <v>79</v>
      </c>
      <c r="E43" s="48">
        <v>3</v>
      </c>
      <c r="F43" s="48">
        <v>102</v>
      </c>
      <c r="G43" s="48">
        <v>8</v>
      </c>
      <c r="H43" s="48">
        <v>6</v>
      </c>
    </row>
    <row r="44" spans="1:8" ht="15.75">
      <c r="A44" s="33" t="s">
        <v>41</v>
      </c>
      <c r="B44" s="48">
        <v>10</v>
      </c>
      <c r="C44" s="48">
        <v>79</v>
      </c>
      <c r="D44" s="48">
        <v>104</v>
      </c>
      <c r="E44" s="48">
        <v>6</v>
      </c>
      <c r="F44" s="48">
        <v>200</v>
      </c>
      <c r="G44" s="48">
        <v>9</v>
      </c>
      <c r="H44" s="48">
        <v>93</v>
      </c>
    </row>
    <row r="45" spans="1:8" ht="15.75">
      <c r="A45" s="33" t="s">
        <v>43</v>
      </c>
      <c r="B45" s="48">
        <v>0</v>
      </c>
      <c r="C45" s="48">
        <v>0</v>
      </c>
      <c r="D45" s="48">
        <v>0</v>
      </c>
      <c r="E45" s="48">
        <v>0</v>
      </c>
      <c r="F45" s="48">
        <v>0</v>
      </c>
      <c r="G45" s="48">
        <v>0</v>
      </c>
      <c r="H45" s="48">
        <v>0</v>
      </c>
    </row>
    <row r="46" spans="1:8" ht="15.75">
      <c r="A46" s="33" t="s">
        <v>25</v>
      </c>
      <c r="B46" s="48">
        <v>322</v>
      </c>
      <c r="C46" s="47">
        <v>4438</v>
      </c>
      <c r="D46" s="48">
        <v>522</v>
      </c>
      <c r="E46" s="48">
        <v>211</v>
      </c>
      <c r="F46" s="47">
        <v>5494</v>
      </c>
      <c r="G46" s="48">
        <v>20</v>
      </c>
      <c r="H46" s="48">
        <v>104</v>
      </c>
    </row>
    <row r="47" spans="1:8" ht="15.75">
      <c r="A47" s="34" t="s">
        <v>59</v>
      </c>
      <c r="B47" s="48">
        <v>918</v>
      </c>
      <c r="C47" s="47">
        <v>4954</v>
      </c>
      <c r="D47" s="47">
        <v>1117</v>
      </c>
      <c r="E47" s="48">
        <v>1007</v>
      </c>
      <c r="F47" s="47">
        <v>7997</v>
      </c>
      <c r="G47" s="48">
        <v>173</v>
      </c>
      <c r="H47" s="48">
        <v>207</v>
      </c>
    </row>
    <row r="48" spans="1:8" s="56" customFormat="1" ht="18.75">
      <c r="A48" s="51" t="s">
        <v>60</v>
      </c>
      <c r="B48" s="34">
        <v>63994</v>
      </c>
      <c r="C48" s="34">
        <v>125475</v>
      </c>
      <c r="D48" s="34">
        <v>66269</v>
      </c>
      <c r="E48" s="34">
        <v>22100</v>
      </c>
      <c r="F48" s="34">
        <v>277837</v>
      </c>
      <c r="G48" s="34">
        <v>28658</v>
      </c>
      <c r="H48" s="34">
        <v>47895</v>
      </c>
    </row>
  </sheetData>
  <sheetProtection/>
  <mergeCells count="1">
    <mergeCell ref="B5:E5"/>
  </mergeCells>
  <printOptions/>
  <pageMargins left="0.75" right="0.75" top="1" bottom="1" header="0.5" footer="0.5"/>
  <pageSetup fitToHeight="1" fitToWidth="1" horizontalDpi="600" verticalDpi="600" orientation="landscape" scale="63" r:id="rId1"/>
  <headerFooter alignWithMargins="0">
    <oddHeader>&amp;C&amp;"Times New Roman,Bold"&amp;12FOREIGN EXCHANGE COMMITTEE
SEMI-ANNUAL FOREIGN EXCHANGE VOLUME SURVEY
OCTOBER 2018</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H48"/>
  <sheetViews>
    <sheetView view="pageLayout" zoomScaleNormal="85" workbookViewId="0" topLeftCell="A1">
      <selection activeCell="A1" sqref="A1"/>
    </sheetView>
  </sheetViews>
  <sheetFormatPr defaultColWidth="9.140625" defaultRowHeight="15"/>
  <cols>
    <col min="1" max="1" width="36.00390625" style="53" customWidth="1"/>
    <col min="2" max="2" width="25.8515625" style="53" bestFit="1" customWidth="1"/>
    <col min="3" max="3" width="22.8515625" style="53" bestFit="1" customWidth="1"/>
    <col min="4" max="4" width="27.8515625" style="53" bestFit="1" customWidth="1"/>
    <col min="5" max="5" width="28.140625" style="53" bestFit="1" customWidth="1"/>
    <col min="6" max="6" width="13.421875" style="53" bestFit="1" customWidth="1"/>
    <col min="7" max="7" width="20.28125" style="53" bestFit="1" customWidth="1"/>
    <col min="8" max="8" width="23.421875" style="53" bestFit="1" customWidth="1"/>
    <col min="9" max="16384" width="9.140625" style="53" customWidth="1"/>
  </cols>
  <sheetData>
    <row r="2" spans="1:6" ht="15.75">
      <c r="A2" s="24" t="s">
        <v>65</v>
      </c>
      <c r="B2" s="57"/>
      <c r="C2" s="57"/>
      <c r="D2" s="57"/>
      <c r="E2" s="57"/>
      <c r="F2" s="57"/>
    </row>
    <row r="3" spans="1:6" ht="15.75">
      <c r="A3" s="25" t="s">
        <v>12</v>
      </c>
      <c r="B3" s="58"/>
      <c r="C3" s="57"/>
      <c r="D3" s="57"/>
      <c r="E3" s="57"/>
      <c r="F3" s="57"/>
    </row>
    <row r="4" spans="1:6" ht="15.75">
      <c r="A4" s="3"/>
      <c r="B4" s="58"/>
      <c r="C4" s="57"/>
      <c r="D4" s="57"/>
      <c r="E4" s="57"/>
      <c r="F4" s="57"/>
    </row>
    <row r="5" spans="1:6" ht="15.75">
      <c r="A5" s="26"/>
      <c r="B5" s="81" t="s">
        <v>23</v>
      </c>
      <c r="C5" s="81"/>
      <c r="D5" s="81"/>
      <c r="E5" s="82"/>
      <c r="F5" s="28"/>
    </row>
    <row r="6" spans="1:6" ht="15.75">
      <c r="A6" s="26"/>
      <c r="B6" s="28"/>
      <c r="C6" s="28"/>
      <c r="D6" s="28"/>
      <c r="E6" s="28"/>
      <c r="F6" s="28"/>
    </row>
    <row r="7" spans="1:8" ht="15.75">
      <c r="A7" s="26"/>
      <c r="B7" s="30" t="s">
        <v>66</v>
      </c>
      <c r="C7" s="30" t="s">
        <v>67</v>
      </c>
      <c r="D7" s="30" t="s">
        <v>68</v>
      </c>
      <c r="E7" s="30" t="s">
        <v>69</v>
      </c>
      <c r="F7" s="30"/>
      <c r="G7" s="44" t="s">
        <v>28</v>
      </c>
      <c r="H7" s="44" t="s">
        <v>28</v>
      </c>
    </row>
    <row r="8" spans="1:8" ht="15.75">
      <c r="A8" s="31" t="s">
        <v>29</v>
      </c>
      <c r="B8" s="32" t="s">
        <v>70</v>
      </c>
      <c r="C8" s="32" t="s">
        <v>71</v>
      </c>
      <c r="D8" s="32" t="s">
        <v>72</v>
      </c>
      <c r="E8" s="32" t="s">
        <v>73</v>
      </c>
      <c r="F8" s="32" t="s">
        <v>74</v>
      </c>
      <c r="G8" s="45" t="s">
        <v>33</v>
      </c>
      <c r="H8" s="45" t="s">
        <v>34</v>
      </c>
    </row>
    <row r="9" spans="1:6" ht="15.75">
      <c r="A9" s="3"/>
      <c r="B9" s="57"/>
      <c r="C9" s="57"/>
      <c r="D9" s="57"/>
      <c r="E9" s="57"/>
      <c r="F9" s="57"/>
    </row>
    <row r="10" spans="1:8" ht="15.75">
      <c r="A10" s="46" t="s">
        <v>35</v>
      </c>
      <c r="B10" s="46"/>
      <c r="C10" s="46"/>
      <c r="D10" s="46"/>
      <c r="E10" s="46"/>
      <c r="F10" s="46"/>
      <c r="G10" s="1"/>
      <c r="H10" s="1"/>
    </row>
    <row r="11" spans="1:8" ht="15.75">
      <c r="A11" s="33" t="s">
        <v>36</v>
      </c>
      <c r="B11" s="47">
        <v>3300</v>
      </c>
      <c r="C11" s="47">
        <v>4144</v>
      </c>
      <c r="D11" s="47">
        <v>4307</v>
      </c>
      <c r="E11" s="47">
        <v>1312</v>
      </c>
      <c r="F11" s="47">
        <v>13063</v>
      </c>
      <c r="G11" s="47">
        <v>1611</v>
      </c>
      <c r="H11" s="47">
        <v>3704</v>
      </c>
    </row>
    <row r="12" spans="1:8" ht="15.75">
      <c r="A12" s="33" t="s">
        <v>37</v>
      </c>
      <c r="B12" s="47">
        <v>1858</v>
      </c>
      <c r="C12" s="47">
        <v>2137</v>
      </c>
      <c r="D12" s="47">
        <v>2548</v>
      </c>
      <c r="E12" s="48">
        <v>909</v>
      </c>
      <c r="F12" s="47">
        <v>7454</v>
      </c>
      <c r="G12" s="47">
        <v>1322</v>
      </c>
      <c r="H12" s="47">
        <v>3231</v>
      </c>
    </row>
    <row r="13" spans="1:8" ht="15.75">
      <c r="A13" s="33" t="s">
        <v>38</v>
      </c>
      <c r="B13" s="48">
        <v>1538</v>
      </c>
      <c r="C13" s="48">
        <v>1217</v>
      </c>
      <c r="D13" s="48">
        <v>1856</v>
      </c>
      <c r="E13" s="48">
        <v>455</v>
      </c>
      <c r="F13" s="47">
        <v>5066</v>
      </c>
      <c r="G13" s="48">
        <v>773</v>
      </c>
      <c r="H13" s="48">
        <v>2094</v>
      </c>
    </row>
    <row r="14" spans="1:8" ht="15.75">
      <c r="A14" s="33" t="s">
        <v>39</v>
      </c>
      <c r="B14" s="48">
        <v>647</v>
      </c>
      <c r="C14" s="48">
        <v>1064</v>
      </c>
      <c r="D14" s="48">
        <v>910</v>
      </c>
      <c r="E14" s="48">
        <v>389</v>
      </c>
      <c r="F14" s="47">
        <v>3011</v>
      </c>
      <c r="G14" s="48">
        <v>522</v>
      </c>
      <c r="H14" s="48">
        <v>834</v>
      </c>
    </row>
    <row r="15" spans="1:8" ht="15.75">
      <c r="A15" s="33" t="s">
        <v>40</v>
      </c>
      <c r="B15" s="48">
        <v>138</v>
      </c>
      <c r="C15" s="48">
        <v>158</v>
      </c>
      <c r="D15" s="48">
        <v>185</v>
      </c>
      <c r="E15" s="48">
        <v>62</v>
      </c>
      <c r="F15" s="48">
        <v>542</v>
      </c>
      <c r="G15" s="48">
        <v>122</v>
      </c>
      <c r="H15" s="48">
        <v>216</v>
      </c>
    </row>
    <row r="16" spans="1:8" ht="15.75">
      <c r="A16" s="33" t="s">
        <v>41</v>
      </c>
      <c r="B16" s="48">
        <v>458</v>
      </c>
      <c r="C16" s="48">
        <v>639</v>
      </c>
      <c r="D16" s="48">
        <v>755</v>
      </c>
      <c r="E16" s="48">
        <v>189</v>
      </c>
      <c r="F16" s="47">
        <v>2042</v>
      </c>
      <c r="G16" s="48">
        <v>289</v>
      </c>
      <c r="H16" s="48">
        <v>1114</v>
      </c>
    </row>
    <row r="17" spans="1:8" ht="15.75">
      <c r="A17" s="33" t="s">
        <v>42</v>
      </c>
      <c r="B17" s="48">
        <v>0</v>
      </c>
      <c r="C17" s="48">
        <v>0</v>
      </c>
      <c r="D17" s="48">
        <v>0</v>
      </c>
      <c r="E17" s="48">
        <v>0</v>
      </c>
      <c r="F17" s="48">
        <v>0</v>
      </c>
      <c r="G17" s="48">
        <v>0</v>
      </c>
      <c r="H17" s="48">
        <v>0</v>
      </c>
    </row>
    <row r="18" spans="1:8" ht="15.75">
      <c r="A18" s="33" t="s">
        <v>43</v>
      </c>
      <c r="B18" s="48">
        <v>1536</v>
      </c>
      <c r="C18" s="48">
        <v>1305</v>
      </c>
      <c r="D18" s="48">
        <v>1956</v>
      </c>
      <c r="E18" s="48">
        <v>251</v>
      </c>
      <c r="F18" s="47">
        <v>5047</v>
      </c>
      <c r="G18" s="48">
        <v>1105</v>
      </c>
      <c r="H18" s="48">
        <v>900</v>
      </c>
    </row>
    <row r="19" spans="1:8" ht="15.75">
      <c r="A19" s="33" t="s">
        <v>44</v>
      </c>
      <c r="B19" s="48">
        <v>42</v>
      </c>
      <c r="C19" s="48">
        <v>29</v>
      </c>
      <c r="D19" s="48">
        <v>36</v>
      </c>
      <c r="E19" s="48">
        <v>29</v>
      </c>
      <c r="F19" s="48">
        <v>137</v>
      </c>
      <c r="G19" s="48">
        <v>14</v>
      </c>
      <c r="H19" s="48">
        <v>32</v>
      </c>
    </row>
    <row r="20" spans="1:8" ht="15.75">
      <c r="A20" s="33" t="s">
        <v>45</v>
      </c>
      <c r="B20" s="47">
        <v>1351</v>
      </c>
      <c r="C20" s="47">
        <v>846</v>
      </c>
      <c r="D20" s="48">
        <v>1270</v>
      </c>
      <c r="E20" s="48">
        <v>339</v>
      </c>
      <c r="F20" s="47">
        <v>3806</v>
      </c>
      <c r="G20" s="48">
        <v>556</v>
      </c>
      <c r="H20" s="48">
        <v>1091</v>
      </c>
    </row>
    <row r="21" spans="1:8" ht="15.75">
      <c r="A21" s="33" t="s">
        <v>46</v>
      </c>
      <c r="B21" s="48">
        <v>195</v>
      </c>
      <c r="C21" s="48">
        <v>118</v>
      </c>
      <c r="D21" s="48">
        <v>292</v>
      </c>
      <c r="E21" s="48">
        <v>12</v>
      </c>
      <c r="F21" s="48">
        <v>617</v>
      </c>
      <c r="G21" s="48">
        <v>0</v>
      </c>
      <c r="H21" s="48">
        <v>169</v>
      </c>
    </row>
    <row r="22" spans="1:8" ht="15.75">
      <c r="A22" s="33" t="s">
        <v>47</v>
      </c>
      <c r="B22" s="48">
        <v>201</v>
      </c>
      <c r="C22" s="48">
        <v>212</v>
      </c>
      <c r="D22" s="48">
        <v>179</v>
      </c>
      <c r="E22" s="48">
        <v>263</v>
      </c>
      <c r="F22" s="48">
        <v>856</v>
      </c>
      <c r="G22" s="48">
        <v>155</v>
      </c>
      <c r="H22" s="48">
        <v>648</v>
      </c>
    </row>
    <row r="23" spans="1:8" ht="15.75">
      <c r="A23" s="33" t="s">
        <v>48</v>
      </c>
      <c r="B23" s="48">
        <v>30</v>
      </c>
      <c r="C23" s="48">
        <v>22</v>
      </c>
      <c r="D23" s="48">
        <v>61</v>
      </c>
      <c r="E23" s="48">
        <v>9</v>
      </c>
      <c r="F23" s="48">
        <v>122</v>
      </c>
      <c r="G23" s="48">
        <v>38</v>
      </c>
      <c r="H23" s="48">
        <v>71</v>
      </c>
    </row>
    <row r="24" spans="1:8" ht="15.75">
      <c r="A24" s="33" t="s">
        <v>49</v>
      </c>
      <c r="B24" s="48">
        <v>114</v>
      </c>
      <c r="C24" s="48">
        <v>102</v>
      </c>
      <c r="D24" s="48">
        <v>113</v>
      </c>
      <c r="E24" s="48">
        <v>149</v>
      </c>
      <c r="F24" s="48">
        <v>478</v>
      </c>
      <c r="G24" s="48">
        <v>72</v>
      </c>
      <c r="H24" s="48">
        <v>375</v>
      </c>
    </row>
    <row r="25" spans="1:8" ht="15.75">
      <c r="A25" s="33" t="s">
        <v>50</v>
      </c>
      <c r="B25" s="48">
        <v>101</v>
      </c>
      <c r="C25" s="48">
        <v>23</v>
      </c>
      <c r="D25" s="48">
        <v>160</v>
      </c>
      <c r="E25" s="48">
        <v>4</v>
      </c>
      <c r="F25" s="48">
        <v>288</v>
      </c>
      <c r="G25" s="48">
        <v>41</v>
      </c>
      <c r="H25" s="48">
        <v>244</v>
      </c>
    </row>
    <row r="26" spans="1:8" ht="15.75" customHeight="1">
      <c r="A26" s="33" t="s">
        <v>51</v>
      </c>
      <c r="B26" s="48">
        <v>133</v>
      </c>
      <c r="C26" s="48">
        <v>69</v>
      </c>
      <c r="D26" s="48">
        <v>231</v>
      </c>
      <c r="E26" s="48">
        <v>43</v>
      </c>
      <c r="F26" s="48">
        <v>476</v>
      </c>
      <c r="G26" s="48">
        <v>76</v>
      </c>
      <c r="H26" s="48">
        <v>263</v>
      </c>
    </row>
    <row r="27" spans="1:8" ht="15.75">
      <c r="A27" s="33" t="s">
        <v>52</v>
      </c>
      <c r="B27" s="48">
        <v>113</v>
      </c>
      <c r="C27" s="48">
        <v>88</v>
      </c>
      <c r="D27" s="48">
        <v>208</v>
      </c>
      <c r="E27" s="48">
        <v>33</v>
      </c>
      <c r="F27" s="48">
        <v>443</v>
      </c>
      <c r="G27" s="48">
        <v>162</v>
      </c>
      <c r="H27" s="48">
        <v>311</v>
      </c>
    </row>
    <row r="28" spans="1:8" ht="15.75">
      <c r="A28" s="33" t="s">
        <v>53</v>
      </c>
      <c r="B28" s="48">
        <v>6</v>
      </c>
      <c r="C28" s="48">
        <v>23</v>
      </c>
      <c r="D28" s="48">
        <v>26</v>
      </c>
      <c r="E28" s="48">
        <v>9</v>
      </c>
      <c r="F28" s="48">
        <v>64</v>
      </c>
      <c r="G28" s="48">
        <v>12</v>
      </c>
      <c r="H28" s="48">
        <v>15</v>
      </c>
    </row>
    <row r="29" spans="1:8" ht="15.75">
      <c r="A29" s="33" t="s">
        <v>54</v>
      </c>
      <c r="B29" s="48">
        <v>159</v>
      </c>
      <c r="C29" s="48">
        <v>148</v>
      </c>
      <c r="D29" s="48">
        <v>325</v>
      </c>
      <c r="E29" s="48">
        <v>83</v>
      </c>
      <c r="F29" s="48">
        <v>714</v>
      </c>
      <c r="G29" s="48">
        <v>184</v>
      </c>
      <c r="H29" s="48">
        <v>420</v>
      </c>
    </row>
    <row r="30" spans="1:8" ht="15.75">
      <c r="A30" s="33" t="s">
        <v>55</v>
      </c>
      <c r="B30" s="48">
        <v>271</v>
      </c>
      <c r="C30" s="48">
        <v>53</v>
      </c>
      <c r="D30" s="48">
        <v>254</v>
      </c>
      <c r="E30" s="48">
        <v>111</v>
      </c>
      <c r="F30" s="48">
        <v>687</v>
      </c>
      <c r="G30" s="48">
        <v>217</v>
      </c>
      <c r="H30" s="48">
        <v>635</v>
      </c>
    </row>
    <row r="31" spans="1:8" ht="15.75">
      <c r="A31" s="33" t="s">
        <v>56</v>
      </c>
      <c r="B31" s="48">
        <v>19</v>
      </c>
      <c r="C31" s="48">
        <v>39</v>
      </c>
      <c r="D31" s="48">
        <v>65</v>
      </c>
      <c r="E31" s="48">
        <v>7</v>
      </c>
      <c r="F31" s="48">
        <v>130</v>
      </c>
      <c r="G31" s="48">
        <v>8</v>
      </c>
      <c r="H31" s="48">
        <v>105</v>
      </c>
    </row>
    <row r="32" spans="1:8" ht="15.75">
      <c r="A32" s="33" t="s">
        <v>25</v>
      </c>
      <c r="B32" s="48">
        <v>1061</v>
      </c>
      <c r="C32" s="48">
        <v>1090</v>
      </c>
      <c r="D32" s="48">
        <v>1923</v>
      </c>
      <c r="E32" s="48">
        <v>459</v>
      </c>
      <c r="F32" s="47">
        <v>4533</v>
      </c>
      <c r="G32" s="48">
        <v>1146</v>
      </c>
      <c r="H32" s="48">
        <v>2966</v>
      </c>
    </row>
    <row r="33" spans="1:8" ht="15.75">
      <c r="A33" s="49" t="s">
        <v>57</v>
      </c>
      <c r="B33" s="50"/>
      <c r="C33" s="50"/>
      <c r="D33" s="50"/>
      <c r="E33" s="50"/>
      <c r="F33" s="50"/>
      <c r="G33" s="50"/>
      <c r="H33" s="50"/>
    </row>
    <row r="34" spans="1:8" ht="15.75">
      <c r="A34" s="33" t="s">
        <v>37</v>
      </c>
      <c r="B34" s="48">
        <v>202</v>
      </c>
      <c r="C34" s="48">
        <v>264</v>
      </c>
      <c r="D34" s="48">
        <v>297</v>
      </c>
      <c r="E34" s="48">
        <v>38</v>
      </c>
      <c r="F34" s="48">
        <v>801</v>
      </c>
      <c r="G34" s="48">
        <v>126</v>
      </c>
      <c r="H34" s="48">
        <v>276</v>
      </c>
    </row>
    <row r="35" spans="1:8" ht="15.75">
      <c r="A35" s="33" t="s">
        <v>38</v>
      </c>
      <c r="B35" s="48">
        <v>412</v>
      </c>
      <c r="C35" s="48">
        <v>390</v>
      </c>
      <c r="D35" s="48">
        <v>424</v>
      </c>
      <c r="E35" s="48">
        <v>300</v>
      </c>
      <c r="F35" s="47">
        <v>1525</v>
      </c>
      <c r="G35" s="48">
        <v>408</v>
      </c>
      <c r="H35" s="48">
        <v>626</v>
      </c>
    </row>
    <row r="36" spans="1:8" ht="15.75">
      <c r="A36" s="33" t="s">
        <v>39</v>
      </c>
      <c r="B36" s="48">
        <v>30</v>
      </c>
      <c r="C36" s="48">
        <v>31</v>
      </c>
      <c r="D36" s="48">
        <v>47</v>
      </c>
      <c r="E36" s="48">
        <v>14</v>
      </c>
      <c r="F36" s="48">
        <v>123</v>
      </c>
      <c r="G36" s="48">
        <v>39</v>
      </c>
      <c r="H36" s="48">
        <v>15</v>
      </c>
    </row>
    <row r="37" spans="1:8" ht="15.75">
      <c r="A37" s="33" t="s">
        <v>40</v>
      </c>
      <c r="B37" s="48">
        <v>155</v>
      </c>
      <c r="C37" s="48">
        <v>164</v>
      </c>
      <c r="D37" s="48">
        <v>171</v>
      </c>
      <c r="E37" s="48">
        <v>44</v>
      </c>
      <c r="F37" s="48">
        <v>533</v>
      </c>
      <c r="G37" s="48">
        <v>123</v>
      </c>
      <c r="H37" s="48">
        <v>264</v>
      </c>
    </row>
    <row r="38" spans="1:8" ht="15.75">
      <c r="A38" s="33" t="s">
        <v>41</v>
      </c>
      <c r="B38" s="48">
        <v>77</v>
      </c>
      <c r="C38" s="48">
        <v>55</v>
      </c>
      <c r="D38" s="48">
        <v>44</v>
      </c>
      <c r="E38" s="48">
        <v>12</v>
      </c>
      <c r="F38" s="48">
        <v>188</v>
      </c>
      <c r="G38" s="48">
        <v>61</v>
      </c>
      <c r="H38" s="48">
        <v>88</v>
      </c>
    </row>
    <row r="39" spans="1:8" ht="15.75">
      <c r="A39" s="33" t="s">
        <v>53</v>
      </c>
      <c r="B39" s="48">
        <v>44</v>
      </c>
      <c r="C39" s="48">
        <v>84</v>
      </c>
      <c r="D39" s="48">
        <v>90</v>
      </c>
      <c r="E39" s="48">
        <v>75</v>
      </c>
      <c r="F39" s="48">
        <v>292</v>
      </c>
      <c r="G39" s="48">
        <v>60</v>
      </c>
      <c r="H39" s="48">
        <v>181</v>
      </c>
    </row>
    <row r="40" spans="1:8" ht="15.75">
      <c r="A40" s="33" t="s">
        <v>56</v>
      </c>
      <c r="B40" s="48">
        <v>226</v>
      </c>
      <c r="C40" s="48">
        <v>204</v>
      </c>
      <c r="D40" s="47">
        <v>249</v>
      </c>
      <c r="E40" s="48">
        <v>381</v>
      </c>
      <c r="F40" s="47">
        <v>1061</v>
      </c>
      <c r="G40" s="48">
        <v>131</v>
      </c>
      <c r="H40" s="47">
        <v>970</v>
      </c>
    </row>
    <row r="41" spans="1:8" ht="15.75">
      <c r="A41" s="33" t="s">
        <v>25</v>
      </c>
      <c r="B41" s="48">
        <v>145</v>
      </c>
      <c r="C41" s="48">
        <v>166</v>
      </c>
      <c r="D41" s="48">
        <v>321</v>
      </c>
      <c r="E41" s="48">
        <v>41</v>
      </c>
      <c r="F41" s="48">
        <v>672</v>
      </c>
      <c r="G41" s="48">
        <v>2</v>
      </c>
      <c r="H41" s="48">
        <v>435</v>
      </c>
    </row>
    <row r="42" spans="1:8" ht="15.75">
      <c r="A42" s="49" t="s">
        <v>58</v>
      </c>
      <c r="B42" s="50"/>
      <c r="C42" s="50"/>
      <c r="D42" s="50"/>
      <c r="E42" s="50"/>
      <c r="F42" s="50"/>
      <c r="G42" s="50"/>
      <c r="H42" s="50"/>
    </row>
    <row r="43" spans="1:8" ht="15.75">
      <c r="A43" s="33" t="s">
        <v>39</v>
      </c>
      <c r="B43" s="48">
        <v>17</v>
      </c>
      <c r="C43" s="48">
        <v>9</v>
      </c>
      <c r="D43" s="48">
        <v>49</v>
      </c>
      <c r="E43" s="48">
        <v>1</v>
      </c>
      <c r="F43" s="48">
        <v>77</v>
      </c>
      <c r="G43" s="48">
        <v>4</v>
      </c>
      <c r="H43" s="48">
        <v>34</v>
      </c>
    </row>
    <row r="44" spans="1:8" ht="15.75">
      <c r="A44" s="33" t="s">
        <v>41</v>
      </c>
      <c r="B44" s="48">
        <v>120</v>
      </c>
      <c r="C44" s="48">
        <v>140</v>
      </c>
      <c r="D44" s="48">
        <v>245</v>
      </c>
      <c r="E44" s="48">
        <v>127</v>
      </c>
      <c r="F44" s="48">
        <v>632</v>
      </c>
      <c r="G44" s="48">
        <v>132</v>
      </c>
      <c r="H44" s="48">
        <v>249</v>
      </c>
    </row>
    <row r="45" spans="1:8" ht="15.75">
      <c r="A45" s="33" t="s">
        <v>43</v>
      </c>
      <c r="B45" s="48">
        <v>95</v>
      </c>
      <c r="C45" s="48">
        <v>48</v>
      </c>
      <c r="D45" s="48">
        <v>63</v>
      </c>
      <c r="E45" s="48">
        <v>11</v>
      </c>
      <c r="F45" s="48">
        <v>218</v>
      </c>
      <c r="G45" s="48">
        <v>26</v>
      </c>
      <c r="H45" s="48">
        <v>9</v>
      </c>
    </row>
    <row r="46" spans="1:8" ht="15.75">
      <c r="A46" s="33" t="s">
        <v>25</v>
      </c>
      <c r="B46" s="48">
        <v>87</v>
      </c>
      <c r="C46" s="48">
        <v>64</v>
      </c>
      <c r="D46" s="48">
        <v>166</v>
      </c>
      <c r="E46" s="48">
        <v>32</v>
      </c>
      <c r="F46" s="48">
        <v>350</v>
      </c>
      <c r="G46" s="48">
        <v>9</v>
      </c>
      <c r="H46" s="48">
        <v>137</v>
      </c>
    </row>
    <row r="47" spans="1:8" ht="15.75">
      <c r="A47" s="34" t="s">
        <v>59</v>
      </c>
      <c r="B47" s="48">
        <v>273</v>
      </c>
      <c r="C47" s="48">
        <v>247</v>
      </c>
      <c r="D47" s="47">
        <v>453</v>
      </c>
      <c r="E47" s="48">
        <v>183</v>
      </c>
      <c r="F47" s="47">
        <v>1156</v>
      </c>
      <c r="G47" s="48">
        <v>399</v>
      </c>
      <c r="H47" s="47">
        <v>603</v>
      </c>
    </row>
    <row r="48" spans="1:8" s="56" customFormat="1" ht="18.75">
      <c r="A48" s="51" t="s">
        <v>60</v>
      </c>
      <c r="B48" s="34">
        <v>15156</v>
      </c>
      <c r="C48" s="34">
        <v>15391</v>
      </c>
      <c r="D48" s="34">
        <v>20280</v>
      </c>
      <c r="E48" s="34">
        <v>6378</v>
      </c>
      <c r="F48" s="34">
        <v>57205</v>
      </c>
      <c r="G48" s="34">
        <v>9943</v>
      </c>
      <c r="H48" s="34">
        <v>23324</v>
      </c>
    </row>
  </sheetData>
  <sheetProtection/>
  <mergeCells count="1">
    <mergeCell ref="B5:E5"/>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OCTOBER 2018</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dimension ref="A2:V49"/>
  <sheetViews>
    <sheetView view="pageLayout" zoomScaleNormal="85" workbookViewId="0" topLeftCell="A1">
      <selection activeCell="A1" sqref="A1"/>
    </sheetView>
  </sheetViews>
  <sheetFormatPr defaultColWidth="9.140625" defaultRowHeight="15"/>
  <cols>
    <col min="1" max="1" width="35.7109375" style="1" customWidth="1"/>
    <col min="2" max="3" width="11.00390625" style="1" bestFit="1" customWidth="1"/>
    <col min="4" max="4" width="28.140625" style="1" bestFit="1" customWidth="1"/>
    <col min="5" max="5" width="11.00390625" style="1" bestFit="1" customWidth="1"/>
    <col min="6" max="6" width="16.421875" style="1" bestFit="1" customWidth="1"/>
    <col min="7" max="7" width="19.28125" style="1" bestFit="1" customWidth="1"/>
    <col min="8" max="8" width="9.7109375" style="1" bestFit="1" customWidth="1"/>
    <col min="9" max="9" width="16.28125" style="1" bestFit="1" customWidth="1"/>
    <col min="10" max="10" width="12.8515625" style="1" bestFit="1" customWidth="1"/>
    <col min="11" max="11" width="18.7109375" style="1" bestFit="1" customWidth="1"/>
    <col min="12" max="15" width="9.140625" style="1" customWidth="1"/>
    <col min="16" max="16" width="10.00390625" style="1" bestFit="1" customWidth="1"/>
    <col min="17" max="16384" width="9.140625" style="1" customWidth="1"/>
  </cols>
  <sheetData>
    <row r="2" spans="1:6" ht="15.75">
      <c r="A2" s="24" t="s">
        <v>75</v>
      </c>
      <c r="B2" s="4"/>
      <c r="C2" s="4"/>
      <c r="D2" s="4"/>
      <c r="E2" s="4"/>
      <c r="F2" s="4"/>
    </row>
    <row r="3" spans="1:6" ht="15.75">
      <c r="A3" s="25" t="s">
        <v>12</v>
      </c>
      <c r="B3" s="25"/>
      <c r="C3" s="4"/>
      <c r="D3" s="4"/>
      <c r="E3" s="4"/>
      <c r="F3" s="4"/>
    </row>
    <row r="4" spans="1:6" ht="15.75">
      <c r="A4" s="3"/>
      <c r="B4" s="25"/>
      <c r="C4" s="4"/>
      <c r="D4" s="4"/>
      <c r="E4" s="4"/>
      <c r="F4" s="4"/>
    </row>
    <row r="5" spans="1:11" ht="15.75">
      <c r="A5" s="26"/>
      <c r="B5" s="83" t="s">
        <v>76</v>
      </c>
      <c r="C5" s="83"/>
      <c r="D5" s="83"/>
      <c r="E5" s="83"/>
      <c r="F5" s="83"/>
      <c r="G5" s="83"/>
      <c r="H5" s="83"/>
      <c r="I5" s="83"/>
      <c r="J5" s="83"/>
      <c r="K5" s="83"/>
    </row>
    <row r="6" spans="1:8" ht="15.75">
      <c r="A6" s="26"/>
      <c r="B6" s="83" t="s">
        <v>77</v>
      </c>
      <c r="C6" s="83"/>
      <c r="D6" s="84" t="s">
        <v>78</v>
      </c>
      <c r="E6" s="84"/>
      <c r="F6" s="84"/>
      <c r="G6" s="84"/>
      <c r="H6" s="84"/>
    </row>
    <row r="7" spans="1:8" ht="15.75">
      <c r="A7" s="26"/>
      <c r="D7" s="84" t="s">
        <v>79</v>
      </c>
      <c r="E7" s="84"/>
      <c r="F7" s="84" t="s">
        <v>80</v>
      </c>
      <c r="G7" s="84"/>
      <c r="H7" s="84"/>
    </row>
    <row r="8" spans="1:11" ht="47.25">
      <c r="A8" s="31" t="s">
        <v>29</v>
      </c>
      <c r="B8" s="43" t="s">
        <v>79</v>
      </c>
      <c r="C8" s="43" t="s">
        <v>80</v>
      </c>
      <c r="D8" s="59" t="s">
        <v>81</v>
      </c>
      <c r="E8" s="43" t="s">
        <v>25</v>
      </c>
      <c r="F8" s="59" t="s">
        <v>82</v>
      </c>
      <c r="G8" s="60" t="s">
        <v>83</v>
      </c>
      <c r="H8" s="61" t="s">
        <v>25</v>
      </c>
      <c r="I8" s="59" t="s">
        <v>84</v>
      </c>
      <c r="J8" s="43" t="s">
        <v>32</v>
      </c>
      <c r="K8" s="59" t="s">
        <v>85</v>
      </c>
    </row>
    <row r="9" spans="1:8" ht="15.75">
      <c r="A9" s="3"/>
      <c r="B9" s="62"/>
      <c r="C9" s="62"/>
      <c r="D9" s="62"/>
      <c r="E9" s="62"/>
      <c r="F9" s="62"/>
      <c r="G9" s="35"/>
      <c r="H9" s="35"/>
    </row>
    <row r="10" spans="1:6" ht="15.75">
      <c r="A10" s="46" t="s">
        <v>35</v>
      </c>
      <c r="B10" s="46"/>
      <c r="C10" s="46"/>
      <c r="D10" s="46"/>
      <c r="E10" s="46"/>
      <c r="F10" s="46"/>
    </row>
    <row r="11" spans="1:22" ht="15.75">
      <c r="A11" s="33" t="s">
        <v>36</v>
      </c>
      <c r="B11" s="47">
        <v>79720</v>
      </c>
      <c r="C11" s="47">
        <v>40828</v>
      </c>
      <c r="D11" s="47">
        <v>36401</v>
      </c>
      <c r="E11" s="47">
        <v>56010</v>
      </c>
      <c r="F11" s="47">
        <v>17947</v>
      </c>
      <c r="G11" s="47">
        <v>34574</v>
      </c>
      <c r="H11" s="47">
        <v>6977</v>
      </c>
      <c r="I11" s="48">
        <v>1218</v>
      </c>
      <c r="J11" s="47">
        <v>273674</v>
      </c>
      <c r="K11" s="47">
        <v>121702</v>
      </c>
      <c r="M11" s="63"/>
      <c r="N11" s="63"/>
      <c r="O11" s="63"/>
      <c r="P11" s="63"/>
      <c r="Q11" s="63"/>
      <c r="R11" s="63"/>
      <c r="S11" s="63"/>
      <c r="T11" s="63"/>
      <c r="U11" s="63"/>
      <c r="V11" s="63"/>
    </row>
    <row r="12" spans="1:22" ht="15.75">
      <c r="A12" s="33" t="s">
        <v>37</v>
      </c>
      <c r="B12" s="47">
        <v>52812</v>
      </c>
      <c r="C12" s="47">
        <v>21070</v>
      </c>
      <c r="D12" s="47">
        <v>25172</v>
      </c>
      <c r="E12" s="47">
        <v>51168</v>
      </c>
      <c r="F12" s="47">
        <v>10890</v>
      </c>
      <c r="G12" s="47">
        <v>17845</v>
      </c>
      <c r="H12" s="47">
        <v>2296</v>
      </c>
      <c r="I12" s="48">
        <v>493</v>
      </c>
      <c r="J12" s="47">
        <v>181746</v>
      </c>
      <c r="K12" s="47">
        <v>90312</v>
      </c>
      <c r="M12" s="63"/>
      <c r="N12" s="63"/>
      <c r="O12" s="63"/>
      <c r="P12" s="63"/>
      <c r="Q12" s="63"/>
      <c r="R12" s="63"/>
      <c r="S12" s="63"/>
      <c r="T12" s="63"/>
      <c r="U12" s="63"/>
      <c r="V12" s="63"/>
    </row>
    <row r="13" spans="1:22" ht="15.75">
      <c r="A13" s="33" t="s">
        <v>38</v>
      </c>
      <c r="B13" s="47">
        <v>28379</v>
      </c>
      <c r="C13" s="47">
        <v>14722</v>
      </c>
      <c r="D13" s="47">
        <v>18118</v>
      </c>
      <c r="E13" s="47">
        <v>28393</v>
      </c>
      <c r="F13" s="47">
        <v>6652</v>
      </c>
      <c r="G13" s="47">
        <v>18594</v>
      </c>
      <c r="H13" s="47">
        <v>2520</v>
      </c>
      <c r="I13" s="48">
        <v>365</v>
      </c>
      <c r="J13" s="47">
        <v>117744</v>
      </c>
      <c r="K13" s="47">
        <v>56477</v>
      </c>
      <c r="M13" s="63"/>
      <c r="N13" s="63"/>
      <c r="O13" s="63"/>
      <c r="P13" s="63"/>
      <c r="Q13" s="63"/>
      <c r="R13" s="63"/>
      <c r="S13" s="63"/>
      <c r="T13" s="63"/>
      <c r="U13" s="63"/>
      <c r="V13" s="63"/>
    </row>
    <row r="14" spans="1:22" ht="15.75">
      <c r="A14" s="33" t="s">
        <v>39</v>
      </c>
      <c r="B14" s="47">
        <v>32453</v>
      </c>
      <c r="C14" s="47">
        <v>23292</v>
      </c>
      <c r="D14" s="47">
        <v>15069</v>
      </c>
      <c r="E14" s="47">
        <v>22085</v>
      </c>
      <c r="F14" s="47">
        <v>11497</v>
      </c>
      <c r="G14" s="47">
        <v>12649</v>
      </c>
      <c r="H14" s="47">
        <v>1330</v>
      </c>
      <c r="I14" s="48">
        <v>363</v>
      </c>
      <c r="J14" s="47">
        <v>118738</v>
      </c>
      <c r="K14" s="47">
        <v>54091</v>
      </c>
      <c r="M14" s="63"/>
      <c r="N14" s="63"/>
      <c r="O14" s="63"/>
      <c r="P14" s="63"/>
      <c r="Q14" s="63"/>
      <c r="R14" s="63"/>
      <c r="S14" s="63"/>
      <c r="T14" s="63"/>
      <c r="U14" s="63"/>
      <c r="V14" s="63"/>
    </row>
    <row r="15" spans="1:22" ht="15.75">
      <c r="A15" s="33" t="s">
        <v>40</v>
      </c>
      <c r="B15" s="47">
        <v>7589</v>
      </c>
      <c r="C15" s="47">
        <v>5413</v>
      </c>
      <c r="D15" s="47">
        <v>5242</v>
      </c>
      <c r="E15" s="47">
        <v>7232</v>
      </c>
      <c r="F15" s="47">
        <v>2010</v>
      </c>
      <c r="G15" s="47">
        <v>4023</v>
      </c>
      <c r="H15" s="47">
        <v>673</v>
      </c>
      <c r="I15" s="48">
        <v>127</v>
      </c>
      <c r="J15" s="47">
        <v>32311</v>
      </c>
      <c r="K15" s="47">
        <v>19690</v>
      </c>
      <c r="M15" s="63"/>
      <c r="N15" s="63"/>
      <c r="O15" s="63"/>
      <c r="P15" s="63"/>
      <c r="Q15" s="63"/>
      <c r="R15" s="63"/>
      <c r="S15" s="63"/>
      <c r="T15" s="63"/>
      <c r="U15" s="63"/>
      <c r="V15" s="63"/>
    </row>
    <row r="16" spans="1:22" ht="15.75">
      <c r="A16" s="33" t="s">
        <v>41</v>
      </c>
      <c r="B16" s="47">
        <v>16961</v>
      </c>
      <c r="C16" s="47">
        <v>7526</v>
      </c>
      <c r="D16" s="47">
        <v>10187</v>
      </c>
      <c r="E16" s="47">
        <v>16710</v>
      </c>
      <c r="F16" s="47">
        <v>3631</v>
      </c>
      <c r="G16" s="47">
        <v>6156</v>
      </c>
      <c r="H16" s="47">
        <v>741</v>
      </c>
      <c r="I16" s="48">
        <v>177</v>
      </c>
      <c r="J16" s="47">
        <v>62090</v>
      </c>
      <c r="K16" s="47">
        <v>51519</v>
      </c>
      <c r="M16" s="63"/>
      <c r="N16" s="63"/>
      <c r="O16" s="63"/>
      <c r="P16" s="63"/>
      <c r="Q16" s="63"/>
      <c r="R16" s="63"/>
      <c r="S16" s="63"/>
      <c r="T16" s="63"/>
      <c r="U16" s="63"/>
      <c r="V16" s="63"/>
    </row>
    <row r="17" spans="1:22" ht="15.75">
      <c r="A17" s="33" t="s">
        <v>42</v>
      </c>
      <c r="B17" s="48">
        <v>683</v>
      </c>
      <c r="C17" s="48">
        <v>386</v>
      </c>
      <c r="D17" s="48">
        <v>68</v>
      </c>
      <c r="E17" s="48">
        <v>102</v>
      </c>
      <c r="F17" s="48">
        <v>7</v>
      </c>
      <c r="G17" s="48">
        <v>40</v>
      </c>
      <c r="H17" s="48">
        <v>4</v>
      </c>
      <c r="I17" s="48">
        <v>12</v>
      </c>
      <c r="J17" s="47">
        <v>1301</v>
      </c>
      <c r="K17" s="48">
        <v>616</v>
      </c>
      <c r="M17" s="63"/>
      <c r="N17" s="63"/>
      <c r="O17" s="63"/>
      <c r="P17" s="63"/>
      <c r="Q17" s="63"/>
      <c r="R17" s="63"/>
      <c r="S17" s="63"/>
      <c r="T17" s="63"/>
      <c r="U17" s="63"/>
      <c r="V17" s="63"/>
    </row>
    <row r="18" spans="1:22" ht="15.75">
      <c r="A18" s="33" t="s">
        <v>43</v>
      </c>
      <c r="B18" s="47">
        <v>11571</v>
      </c>
      <c r="C18" s="47">
        <v>6397</v>
      </c>
      <c r="D18" s="47">
        <v>2406</v>
      </c>
      <c r="E18" s="47">
        <v>1694</v>
      </c>
      <c r="F18" s="47">
        <v>99</v>
      </c>
      <c r="G18" s="48">
        <v>1110</v>
      </c>
      <c r="H18" s="48">
        <v>64</v>
      </c>
      <c r="I18" s="48">
        <v>32</v>
      </c>
      <c r="J18" s="47">
        <v>23372</v>
      </c>
      <c r="K18" s="47">
        <v>3082</v>
      </c>
      <c r="M18" s="63"/>
      <c r="N18" s="63"/>
      <c r="O18" s="63"/>
      <c r="P18" s="63"/>
      <c r="Q18" s="63"/>
      <c r="R18" s="63"/>
      <c r="S18" s="63"/>
      <c r="T18" s="63"/>
      <c r="U18" s="63"/>
      <c r="V18" s="63"/>
    </row>
    <row r="19" spans="1:22" ht="15.75">
      <c r="A19" s="33" t="s">
        <v>44</v>
      </c>
      <c r="B19" s="47">
        <v>1893</v>
      </c>
      <c r="C19" s="47">
        <v>2028</v>
      </c>
      <c r="D19" s="48">
        <v>597</v>
      </c>
      <c r="E19" s="48">
        <v>486</v>
      </c>
      <c r="F19" s="48">
        <v>61</v>
      </c>
      <c r="G19" s="48">
        <v>156</v>
      </c>
      <c r="H19" s="48">
        <v>45</v>
      </c>
      <c r="I19" s="48">
        <v>3</v>
      </c>
      <c r="J19" s="47">
        <v>5268</v>
      </c>
      <c r="K19" s="47">
        <v>1163</v>
      </c>
      <c r="M19" s="63"/>
      <c r="N19" s="63"/>
      <c r="O19" s="63"/>
      <c r="P19" s="63"/>
      <c r="Q19" s="63"/>
      <c r="R19" s="63"/>
      <c r="S19" s="63"/>
      <c r="T19" s="63"/>
      <c r="U19" s="63"/>
      <c r="V19" s="63"/>
    </row>
    <row r="20" spans="1:22" ht="15.75">
      <c r="A20" s="33" t="s">
        <v>45</v>
      </c>
      <c r="B20" s="47">
        <v>14186</v>
      </c>
      <c r="C20" s="47">
        <v>9610</v>
      </c>
      <c r="D20" s="47">
        <v>4315</v>
      </c>
      <c r="E20" s="47">
        <v>9621</v>
      </c>
      <c r="F20" s="47">
        <v>3148</v>
      </c>
      <c r="G20" s="47">
        <v>4626</v>
      </c>
      <c r="H20" s="48">
        <v>541</v>
      </c>
      <c r="I20" s="48">
        <v>181</v>
      </c>
      <c r="J20" s="47">
        <v>46228</v>
      </c>
      <c r="K20" s="47">
        <v>28736</v>
      </c>
      <c r="M20" s="63"/>
      <c r="N20" s="63"/>
      <c r="O20" s="63"/>
      <c r="P20" s="63"/>
      <c r="Q20" s="63"/>
      <c r="R20" s="63"/>
      <c r="S20" s="63"/>
      <c r="T20" s="63"/>
      <c r="U20" s="63"/>
      <c r="V20" s="63"/>
    </row>
    <row r="21" spans="1:22" ht="15.75">
      <c r="A21" s="33" t="s">
        <v>46</v>
      </c>
      <c r="B21" s="47">
        <v>6320</v>
      </c>
      <c r="C21" s="48">
        <v>1620</v>
      </c>
      <c r="D21" s="48">
        <v>747</v>
      </c>
      <c r="E21" s="48">
        <v>846</v>
      </c>
      <c r="F21" s="47">
        <v>1773</v>
      </c>
      <c r="G21" s="48">
        <v>945</v>
      </c>
      <c r="H21" s="48">
        <v>253</v>
      </c>
      <c r="I21" s="48">
        <v>0</v>
      </c>
      <c r="J21" s="47">
        <v>12504</v>
      </c>
      <c r="K21" s="47">
        <v>5751</v>
      </c>
      <c r="M21" s="63"/>
      <c r="N21" s="63"/>
      <c r="O21" s="63"/>
      <c r="P21" s="63"/>
      <c r="Q21" s="63"/>
      <c r="R21" s="63"/>
      <c r="S21" s="63"/>
      <c r="T21" s="63"/>
      <c r="U21" s="63"/>
      <c r="V21" s="63"/>
    </row>
    <row r="22" spans="1:22" ht="15.75">
      <c r="A22" s="33" t="s">
        <v>47</v>
      </c>
      <c r="B22" s="47">
        <v>6715</v>
      </c>
      <c r="C22" s="47">
        <v>1181</v>
      </c>
      <c r="D22" s="47">
        <v>2418</v>
      </c>
      <c r="E22" s="47">
        <v>5034</v>
      </c>
      <c r="F22" s="48">
        <v>981</v>
      </c>
      <c r="G22" s="48">
        <v>1672</v>
      </c>
      <c r="H22" s="48">
        <v>220</v>
      </c>
      <c r="I22" s="48">
        <v>53</v>
      </c>
      <c r="J22" s="47">
        <v>18275</v>
      </c>
      <c r="K22" s="47">
        <v>19567</v>
      </c>
      <c r="M22" s="63"/>
      <c r="N22" s="63"/>
      <c r="O22" s="63"/>
      <c r="P22" s="63"/>
      <c r="Q22" s="63"/>
      <c r="R22" s="63"/>
      <c r="S22" s="63"/>
      <c r="T22" s="63"/>
      <c r="U22" s="63"/>
      <c r="V22" s="63"/>
    </row>
    <row r="23" spans="1:22" ht="15.75">
      <c r="A23" s="33" t="s">
        <v>48</v>
      </c>
      <c r="B23" s="47">
        <v>2218</v>
      </c>
      <c r="C23" s="48">
        <v>554</v>
      </c>
      <c r="D23" s="47">
        <v>680</v>
      </c>
      <c r="E23" s="47">
        <v>1198</v>
      </c>
      <c r="F23" s="48">
        <v>648</v>
      </c>
      <c r="G23" s="48">
        <v>328</v>
      </c>
      <c r="H23" s="48">
        <v>68</v>
      </c>
      <c r="I23" s="48">
        <v>32</v>
      </c>
      <c r="J23" s="47">
        <v>5725</v>
      </c>
      <c r="K23" s="47">
        <v>4992</v>
      </c>
      <c r="M23" s="63"/>
      <c r="N23" s="63"/>
      <c r="O23" s="63"/>
      <c r="P23" s="63"/>
      <c r="Q23" s="63"/>
      <c r="R23" s="63"/>
      <c r="S23" s="63"/>
      <c r="T23" s="63"/>
      <c r="U23" s="63"/>
      <c r="V23" s="63"/>
    </row>
    <row r="24" spans="1:22" ht="15.75">
      <c r="A24" s="33" t="s">
        <v>49</v>
      </c>
      <c r="B24" s="47">
        <v>2271</v>
      </c>
      <c r="C24" s="47">
        <v>1067</v>
      </c>
      <c r="D24" s="47">
        <v>6255</v>
      </c>
      <c r="E24" s="47">
        <v>2973</v>
      </c>
      <c r="F24" s="48">
        <v>745</v>
      </c>
      <c r="G24" s="47">
        <v>1198</v>
      </c>
      <c r="H24" s="48">
        <v>353</v>
      </c>
      <c r="I24" s="48">
        <v>16</v>
      </c>
      <c r="J24" s="47">
        <v>14879</v>
      </c>
      <c r="K24" s="47">
        <v>7294</v>
      </c>
      <c r="M24" s="63"/>
      <c r="N24" s="63"/>
      <c r="O24" s="63"/>
      <c r="P24" s="63"/>
      <c r="Q24" s="63"/>
      <c r="R24" s="63"/>
      <c r="S24" s="63"/>
      <c r="T24" s="63"/>
      <c r="U24" s="63"/>
      <c r="V24" s="63"/>
    </row>
    <row r="25" spans="1:22" ht="15.75">
      <c r="A25" s="33" t="s">
        <v>50</v>
      </c>
      <c r="B25" s="47">
        <v>2478</v>
      </c>
      <c r="C25" s="48">
        <v>599</v>
      </c>
      <c r="D25" s="47">
        <v>2185</v>
      </c>
      <c r="E25" s="47">
        <v>3558</v>
      </c>
      <c r="F25" s="48">
        <v>555</v>
      </c>
      <c r="G25" s="48">
        <v>883</v>
      </c>
      <c r="H25" s="48">
        <v>194</v>
      </c>
      <c r="I25" s="48">
        <v>14</v>
      </c>
      <c r="J25" s="47">
        <v>10466</v>
      </c>
      <c r="K25" s="47">
        <v>9280</v>
      </c>
      <c r="M25" s="63"/>
      <c r="N25" s="63"/>
      <c r="O25" s="63"/>
      <c r="P25" s="63"/>
      <c r="Q25" s="63"/>
      <c r="R25" s="63"/>
      <c r="S25" s="63"/>
      <c r="T25" s="63"/>
      <c r="U25" s="63"/>
      <c r="V25" s="63"/>
    </row>
    <row r="26" spans="1:22" ht="15.75">
      <c r="A26" s="33" t="s">
        <v>51</v>
      </c>
      <c r="B26" s="47">
        <v>3421</v>
      </c>
      <c r="C26" s="48">
        <v>565</v>
      </c>
      <c r="D26" s="47">
        <v>1886</v>
      </c>
      <c r="E26" s="47">
        <v>2700</v>
      </c>
      <c r="F26" s="48">
        <v>377</v>
      </c>
      <c r="G26" s="48">
        <v>744</v>
      </c>
      <c r="H26" s="48">
        <v>156</v>
      </c>
      <c r="I26" s="48">
        <v>30</v>
      </c>
      <c r="J26" s="47">
        <v>9878</v>
      </c>
      <c r="K26" s="47">
        <v>8914</v>
      </c>
      <c r="M26" s="63"/>
      <c r="N26" s="63"/>
      <c r="O26" s="63"/>
      <c r="P26" s="63"/>
      <c r="Q26" s="63"/>
      <c r="R26" s="63"/>
      <c r="S26" s="63"/>
      <c r="T26" s="63"/>
      <c r="U26" s="63"/>
      <c r="V26" s="63"/>
    </row>
    <row r="27" spans="1:22" ht="15.75">
      <c r="A27" s="33" t="s">
        <v>52</v>
      </c>
      <c r="B27" s="47">
        <v>2873</v>
      </c>
      <c r="C27" s="47">
        <v>998</v>
      </c>
      <c r="D27" s="47">
        <v>1259</v>
      </c>
      <c r="E27" s="47">
        <v>1306</v>
      </c>
      <c r="F27" s="48">
        <v>368</v>
      </c>
      <c r="G27" s="48">
        <v>538</v>
      </c>
      <c r="H27" s="48">
        <v>46</v>
      </c>
      <c r="I27" s="48">
        <v>20</v>
      </c>
      <c r="J27" s="47">
        <v>7408</v>
      </c>
      <c r="K27" s="47">
        <v>1716</v>
      </c>
      <c r="M27" s="63"/>
      <c r="N27" s="63"/>
      <c r="O27" s="63"/>
      <c r="P27" s="63"/>
      <c r="Q27" s="63"/>
      <c r="R27" s="63"/>
      <c r="S27" s="63"/>
      <c r="T27" s="63"/>
      <c r="U27" s="63"/>
      <c r="V27" s="63"/>
    </row>
    <row r="28" spans="1:22" ht="15.75">
      <c r="A28" s="33" t="s">
        <v>53</v>
      </c>
      <c r="B28" s="47">
        <v>3239</v>
      </c>
      <c r="C28" s="47">
        <v>1914</v>
      </c>
      <c r="D28" s="47">
        <v>1941</v>
      </c>
      <c r="E28" s="47">
        <v>3439</v>
      </c>
      <c r="F28" s="48">
        <v>644</v>
      </c>
      <c r="G28" s="47">
        <v>1301</v>
      </c>
      <c r="H28" s="48">
        <v>153</v>
      </c>
      <c r="I28" s="48">
        <v>7</v>
      </c>
      <c r="J28" s="47">
        <v>12640</v>
      </c>
      <c r="K28" s="47">
        <v>8467</v>
      </c>
      <c r="M28" s="63"/>
      <c r="N28" s="63"/>
      <c r="O28" s="63"/>
      <c r="P28" s="63"/>
      <c r="Q28" s="63"/>
      <c r="R28" s="63"/>
      <c r="S28" s="63"/>
      <c r="T28" s="63"/>
      <c r="U28" s="63"/>
      <c r="V28" s="63"/>
    </row>
    <row r="29" spans="1:22" ht="15.75">
      <c r="A29" s="33" t="s">
        <v>54</v>
      </c>
      <c r="B29" s="47">
        <v>4002</v>
      </c>
      <c r="C29" s="48">
        <v>732</v>
      </c>
      <c r="D29" s="47">
        <v>1771</v>
      </c>
      <c r="E29" s="47">
        <v>3143</v>
      </c>
      <c r="F29" s="48">
        <v>511</v>
      </c>
      <c r="G29" s="48">
        <v>1087</v>
      </c>
      <c r="H29" s="48">
        <v>138</v>
      </c>
      <c r="I29" s="48">
        <v>43</v>
      </c>
      <c r="J29" s="47">
        <v>11428</v>
      </c>
      <c r="K29" s="47">
        <v>13945</v>
      </c>
      <c r="M29" s="63"/>
      <c r="N29" s="63"/>
      <c r="O29" s="63"/>
      <c r="P29" s="63"/>
      <c r="Q29" s="63"/>
      <c r="R29" s="63"/>
      <c r="S29" s="63"/>
      <c r="T29" s="63"/>
      <c r="U29" s="63"/>
      <c r="V29" s="63"/>
    </row>
    <row r="30" spans="1:22" ht="15.75">
      <c r="A30" s="33" t="s">
        <v>55</v>
      </c>
      <c r="B30" s="47">
        <v>2676</v>
      </c>
      <c r="C30" s="48">
        <v>883</v>
      </c>
      <c r="D30" s="48">
        <v>815</v>
      </c>
      <c r="E30" s="48">
        <v>860</v>
      </c>
      <c r="F30" s="48">
        <v>222</v>
      </c>
      <c r="G30" s="48">
        <v>528</v>
      </c>
      <c r="H30" s="48">
        <v>41</v>
      </c>
      <c r="I30" s="48">
        <v>17</v>
      </c>
      <c r="J30" s="47">
        <v>6043</v>
      </c>
      <c r="K30" s="47">
        <v>2051</v>
      </c>
      <c r="M30" s="63"/>
      <c r="N30" s="63"/>
      <c r="O30" s="63"/>
      <c r="P30" s="63"/>
      <c r="Q30" s="63"/>
      <c r="R30" s="63"/>
      <c r="S30" s="63"/>
      <c r="T30" s="63"/>
      <c r="U30" s="63"/>
      <c r="V30" s="63"/>
    </row>
    <row r="31" spans="1:22" ht="15.75">
      <c r="A31" s="33" t="s">
        <v>56</v>
      </c>
      <c r="B31" s="47">
        <v>3038</v>
      </c>
      <c r="C31" s="47">
        <v>878</v>
      </c>
      <c r="D31" s="47">
        <v>1557</v>
      </c>
      <c r="E31" s="47">
        <v>4075</v>
      </c>
      <c r="F31" s="48">
        <v>562</v>
      </c>
      <c r="G31" s="48">
        <v>1052</v>
      </c>
      <c r="H31" s="48">
        <v>139</v>
      </c>
      <c r="I31" s="48">
        <v>13</v>
      </c>
      <c r="J31" s="47">
        <v>11313</v>
      </c>
      <c r="K31" s="47">
        <v>7276</v>
      </c>
      <c r="M31" s="63"/>
      <c r="N31" s="63"/>
      <c r="O31" s="63"/>
      <c r="P31" s="63"/>
      <c r="Q31" s="63"/>
      <c r="R31" s="63"/>
      <c r="S31" s="63"/>
      <c r="T31" s="63"/>
      <c r="U31" s="63"/>
      <c r="V31" s="63"/>
    </row>
    <row r="32" spans="1:22" ht="15.75">
      <c r="A32" s="33" t="s">
        <v>25</v>
      </c>
      <c r="B32" s="47">
        <v>19969</v>
      </c>
      <c r="C32" s="47">
        <v>6482</v>
      </c>
      <c r="D32" s="47">
        <v>9755</v>
      </c>
      <c r="E32" s="47">
        <v>17870</v>
      </c>
      <c r="F32" s="47">
        <v>2616</v>
      </c>
      <c r="G32" s="47">
        <v>4969</v>
      </c>
      <c r="H32" s="47">
        <v>680</v>
      </c>
      <c r="I32" s="48">
        <v>261</v>
      </c>
      <c r="J32" s="47">
        <v>62602</v>
      </c>
      <c r="K32" s="47">
        <v>33282</v>
      </c>
      <c r="M32" s="63"/>
      <c r="N32" s="63"/>
      <c r="O32" s="63"/>
      <c r="P32" s="63"/>
      <c r="Q32" s="63"/>
      <c r="R32" s="63"/>
      <c r="S32" s="63"/>
      <c r="T32" s="63"/>
      <c r="U32" s="63"/>
      <c r="V32" s="63"/>
    </row>
    <row r="33" spans="1:22" ht="15.75">
      <c r="A33" s="49" t="s">
        <v>57</v>
      </c>
      <c r="B33" s="50"/>
      <c r="C33" s="50"/>
      <c r="D33" s="50"/>
      <c r="E33" s="50"/>
      <c r="F33" s="50"/>
      <c r="G33" s="50"/>
      <c r="H33" s="50"/>
      <c r="I33" s="50"/>
      <c r="J33" s="50"/>
      <c r="K33" s="50"/>
      <c r="M33" s="63"/>
      <c r="N33" s="63"/>
      <c r="O33" s="63"/>
      <c r="P33" s="63"/>
      <c r="Q33" s="63"/>
      <c r="R33" s="63"/>
      <c r="S33" s="63"/>
      <c r="T33" s="63"/>
      <c r="U33" s="63"/>
      <c r="V33" s="63"/>
    </row>
    <row r="34" spans="1:22" ht="15.75">
      <c r="A34" s="33" t="s">
        <v>37</v>
      </c>
      <c r="B34" s="47">
        <v>6579</v>
      </c>
      <c r="C34" s="48">
        <v>1061</v>
      </c>
      <c r="D34" s="47">
        <v>2860</v>
      </c>
      <c r="E34" s="47">
        <v>9259</v>
      </c>
      <c r="F34" s="48">
        <v>1907</v>
      </c>
      <c r="G34" s="47">
        <v>1979</v>
      </c>
      <c r="H34" s="48">
        <v>226</v>
      </c>
      <c r="I34" s="48">
        <v>99</v>
      </c>
      <c r="J34" s="47">
        <v>23970</v>
      </c>
      <c r="K34" s="47">
        <v>19952</v>
      </c>
      <c r="M34" s="63"/>
      <c r="N34" s="63"/>
      <c r="O34" s="63"/>
      <c r="P34" s="63"/>
      <c r="Q34" s="63"/>
      <c r="R34" s="63"/>
      <c r="S34" s="63"/>
      <c r="T34" s="63"/>
      <c r="U34" s="63"/>
      <c r="V34" s="63"/>
    </row>
    <row r="35" spans="1:22" ht="15.75">
      <c r="A35" s="33" t="s">
        <v>38</v>
      </c>
      <c r="B35" s="47">
        <v>5297</v>
      </c>
      <c r="C35" s="48">
        <v>1087</v>
      </c>
      <c r="D35" s="47">
        <v>2804</v>
      </c>
      <c r="E35" s="47">
        <v>4674</v>
      </c>
      <c r="F35" s="48">
        <v>825</v>
      </c>
      <c r="G35" s="47">
        <v>5688</v>
      </c>
      <c r="H35" s="48">
        <v>337</v>
      </c>
      <c r="I35" s="48">
        <v>78</v>
      </c>
      <c r="J35" s="47">
        <v>20789</v>
      </c>
      <c r="K35" s="47">
        <v>14253</v>
      </c>
      <c r="M35" s="63"/>
      <c r="N35" s="63"/>
      <c r="O35" s="63"/>
      <c r="P35" s="63"/>
      <c r="Q35" s="63"/>
      <c r="R35" s="63"/>
      <c r="S35" s="63"/>
      <c r="T35" s="63"/>
      <c r="U35" s="63"/>
      <c r="V35" s="63"/>
    </row>
    <row r="36" spans="1:22" ht="15.75">
      <c r="A36" s="33" t="s">
        <v>39</v>
      </c>
      <c r="B36" s="47">
        <v>1289</v>
      </c>
      <c r="C36" s="48">
        <v>426</v>
      </c>
      <c r="D36" s="47">
        <v>731</v>
      </c>
      <c r="E36" s="47">
        <v>978</v>
      </c>
      <c r="F36" s="48">
        <v>59</v>
      </c>
      <c r="G36" s="47">
        <v>860</v>
      </c>
      <c r="H36" s="48">
        <v>57</v>
      </c>
      <c r="I36" s="48">
        <v>24</v>
      </c>
      <c r="J36" s="47">
        <v>4422</v>
      </c>
      <c r="K36" s="47">
        <v>4698</v>
      </c>
      <c r="M36" s="63"/>
      <c r="N36" s="63"/>
      <c r="O36" s="63"/>
      <c r="P36" s="63"/>
      <c r="Q36" s="63"/>
      <c r="R36" s="63"/>
      <c r="S36" s="63"/>
      <c r="T36" s="63"/>
      <c r="U36" s="63"/>
      <c r="V36" s="63"/>
    </row>
    <row r="37" spans="1:22" ht="15.75">
      <c r="A37" s="33" t="s">
        <v>40</v>
      </c>
      <c r="B37" s="47">
        <v>3063</v>
      </c>
      <c r="C37" s="48">
        <v>622</v>
      </c>
      <c r="D37" s="47">
        <v>1851</v>
      </c>
      <c r="E37" s="47">
        <v>1875</v>
      </c>
      <c r="F37" s="48">
        <v>717</v>
      </c>
      <c r="G37" s="48">
        <v>1091</v>
      </c>
      <c r="H37" s="48">
        <v>201</v>
      </c>
      <c r="I37" s="48">
        <v>58</v>
      </c>
      <c r="J37" s="47">
        <v>9478</v>
      </c>
      <c r="K37" s="47">
        <v>8973</v>
      </c>
      <c r="M37" s="63"/>
      <c r="N37" s="63"/>
      <c r="O37" s="63"/>
      <c r="P37" s="63"/>
      <c r="Q37" s="63"/>
      <c r="R37" s="63"/>
      <c r="S37" s="63"/>
      <c r="T37" s="63"/>
      <c r="U37" s="63"/>
      <c r="V37" s="63"/>
    </row>
    <row r="38" spans="1:22" ht="15.75">
      <c r="A38" s="33" t="s">
        <v>41</v>
      </c>
      <c r="B38" s="47">
        <v>1129</v>
      </c>
      <c r="C38" s="48">
        <v>166</v>
      </c>
      <c r="D38" s="48">
        <v>852</v>
      </c>
      <c r="E38" s="47">
        <v>1788</v>
      </c>
      <c r="F38" s="48">
        <v>69</v>
      </c>
      <c r="G38" s="48">
        <v>699</v>
      </c>
      <c r="H38" s="48">
        <v>32</v>
      </c>
      <c r="I38" s="48">
        <v>53</v>
      </c>
      <c r="J38" s="47">
        <v>4785</v>
      </c>
      <c r="K38" s="47">
        <v>5641</v>
      </c>
      <c r="M38" s="63"/>
      <c r="N38" s="63"/>
      <c r="O38" s="63"/>
      <c r="P38" s="63"/>
      <c r="Q38" s="63"/>
      <c r="R38" s="63"/>
      <c r="S38" s="63"/>
      <c r="T38" s="63"/>
      <c r="U38" s="63"/>
      <c r="V38" s="63"/>
    </row>
    <row r="39" spans="1:22" ht="15.75">
      <c r="A39" s="33" t="s">
        <v>53</v>
      </c>
      <c r="B39" s="47">
        <v>2384</v>
      </c>
      <c r="C39" s="48">
        <v>181</v>
      </c>
      <c r="D39" s="47">
        <v>846</v>
      </c>
      <c r="E39" s="47">
        <v>2778</v>
      </c>
      <c r="F39" s="48">
        <v>265</v>
      </c>
      <c r="G39" s="48">
        <v>873</v>
      </c>
      <c r="H39" s="48">
        <v>163</v>
      </c>
      <c r="I39" s="48">
        <v>29</v>
      </c>
      <c r="J39" s="47">
        <v>7519</v>
      </c>
      <c r="K39" s="47">
        <v>7760</v>
      </c>
      <c r="M39" s="63"/>
      <c r="N39" s="63"/>
      <c r="O39" s="63"/>
      <c r="P39" s="63"/>
      <c r="Q39" s="63"/>
      <c r="R39" s="63"/>
      <c r="S39" s="63"/>
      <c r="T39" s="63"/>
      <c r="U39" s="63"/>
      <c r="V39" s="63"/>
    </row>
    <row r="40" spans="1:22" ht="15.75">
      <c r="A40" s="33" t="s">
        <v>56</v>
      </c>
      <c r="B40" s="47">
        <v>2676</v>
      </c>
      <c r="C40" s="48">
        <v>257</v>
      </c>
      <c r="D40" s="48">
        <v>784</v>
      </c>
      <c r="E40" s="47">
        <v>2472</v>
      </c>
      <c r="F40" s="48">
        <v>266</v>
      </c>
      <c r="G40" s="48">
        <v>878</v>
      </c>
      <c r="H40" s="48">
        <v>167</v>
      </c>
      <c r="I40" s="48">
        <v>28</v>
      </c>
      <c r="J40" s="47">
        <v>7529</v>
      </c>
      <c r="K40" s="47">
        <v>6991</v>
      </c>
      <c r="M40" s="63"/>
      <c r="N40" s="63"/>
      <c r="O40" s="63"/>
      <c r="P40" s="63"/>
      <c r="Q40" s="63"/>
      <c r="R40" s="63"/>
      <c r="S40" s="63"/>
      <c r="T40" s="63"/>
      <c r="U40" s="63"/>
      <c r="V40" s="63"/>
    </row>
    <row r="41" spans="1:22" ht="15.75">
      <c r="A41" s="33" t="s">
        <v>25</v>
      </c>
      <c r="B41" s="47">
        <v>3881</v>
      </c>
      <c r="C41" s="47">
        <v>1976</v>
      </c>
      <c r="D41" s="47">
        <v>4522</v>
      </c>
      <c r="E41" s="47">
        <v>3637</v>
      </c>
      <c r="F41" s="47">
        <v>703</v>
      </c>
      <c r="G41" s="48">
        <v>1456</v>
      </c>
      <c r="H41" s="48">
        <v>152</v>
      </c>
      <c r="I41" s="48">
        <v>99</v>
      </c>
      <c r="J41" s="47">
        <v>16426</v>
      </c>
      <c r="K41" s="47">
        <v>10637</v>
      </c>
      <c r="M41" s="63"/>
      <c r="N41" s="63"/>
      <c r="O41" s="63"/>
      <c r="P41" s="63"/>
      <c r="Q41" s="63"/>
      <c r="R41" s="63"/>
      <c r="S41" s="63"/>
      <c r="T41" s="63"/>
      <c r="U41" s="63"/>
      <c r="V41" s="63"/>
    </row>
    <row r="42" spans="1:22" ht="15.75">
      <c r="A42" s="49" t="s">
        <v>58</v>
      </c>
      <c r="B42" s="50"/>
      <c r="C42" s="50"/>
      <c r="D42" s="50"/>
      <c r="E42" s="50"/>
      <c r="F42" s="50"/>
      <c r="G42" s="50"/>
      <c r="H42" s="50"/>
      <c r="I42" s="50"/>
      <c r="J42" s="50"/>
      <c r="K42" s="50"/>
      <c r="M42" s="63"/>
      <c r="N42" s="63"/>
      <c r="O42" s="63"/>
      <c r="P42" s="63"/>
      <c r="Q42" s="63"/>
      <c r="R42" s="63"/>
      <c r="S42" s="63"/>
      <c r="T42" s="63"/>
      <c r="U42" s="63"/>
      <c r="V42" s="63"/>
    </row>
    <row r="43" spans="1:22" ht="15.75">
      <c r="A43" s="33" t="s">
        <v>39</v>
      </c>
      <c r="B43" s="48">
        <v>518</v>
      </c>
      <c r="C43" s="48">
        <v>178</v>
      </c>
      <c r="D43" s="48">
        <v>236</v>
      </c>
      <c r="E43" s="48">
        <v>736</v>
      </c>
      <c r="F43" s="48">
        <v>40</v>
      </c>
      <c r="G43" s="48">
        <v>190</v>
      </c>
      <c r="H43" s="48">
        <v>9</v>
      </c>
      <c r="I43" s="48">
        <v>4</v>
      </c>
      <c r="J43" s="47">
        <v>1912</v>
      </c>
      <c r="K43" s="47">
        <v>3630</v>
      </c>
      <c r="M43" s="63"/>
      <c r="N43" s="63"/>
      <c r="O43" s="63"/>
      <c r="P43" s="63"/>
      <c r="Q43" s="63"/>
      <c r="R43" s="63"/>
      <c r="S43" s="63"/>
      <c r="T43" s="63"/>
      <c r="U43" s="63"/>
      <c r="V43" s="63"/>
    </row>
    <row r="44" spans="1:22" ht="15.75">
      <c r="A44" s="33" t="s">
        <v>41</v>
      </c>
      <c r="B44" s="47">
        <v>1972</v>
      </c>
      <c r="C44" s="48">
        <v>323</v>
      </c>
      <c r="D44" s="48">
        <v>1049</v>
      </c>
      <c r="E44" s="47">
        <v>3017</v>
      </c>
      <c r="F44" s="48">
        <v>99</v>
      </c>
      <c r="G44" s="48">
        <v>582</v>
      </c>
      <c r="H44" s="48">
        <v>23</v>
      </c>
      <c r="I44" s="48">
        <v>65</v>
      </c>
      <c r="J44" s="47">
        <v>7128</v>
      </c>
      <c r="K44" s="47">
        <v>10220</v>
      </c>
      <c r="M44" s="63"/>
      <c r="N44" s="63"/>
      <c r="O44" s="63"/>
      <c r="P44" s="63"/>
      <c r="Q44" s="63"/>
      <c r="R44" s="63"/>
      <c r="S44" s="63"/>
      <c r="T44" s="63"/>
      <c r="U44" s="63"/>
      <c r="V44" s="63"/>
    </row>
    <row r="45" spans="1:22" ht="15.75">
      <c r="A45" s="33" t="s">
        <v>43</v>
      </c>
      <c r="B45" s="48">
        <v>312</v>
      </c>
      <c r="C45" s="48">
        <v>218</v>
      </c>
      <c r="D45" s="48">
        <v>12</v>
      </c>
      <c r="E45" s="48">
        <v>0</v>
      </c>
      <c r="F45" s="48">
        <v>0</v>
      </c>
      <c r="G45" s="48">
        <v>131</v>
      </c>
      <c r="H45" s="48">
        <v>0</v>
      </c>
      <c r="I45" s="48">
        <v>0</v>
      </c>
      <c r="J45" s="48">
        <v>673</v>
      </c>
      <c r="K45" s="48">
        <v>21</v>
      </c>
      <c r="M45" s="63"/>
      <c r="N45" s="63"/>
      <c r="O45" s="63"/>
      <c r="P45" s="63"/>
      <c r="Q45" s="63"/>
      <c r="R45" s="63"/>
      <c r="S45" s="63"/>
      <c r="T45" s="63"/>
      <c r="U45" s="63"/>
      <c r="V45" s="63"/>
    </row>
    <row r="46" spans="1:22" ht="15.75">
      <c r="A46" s="33" t="s">
        <v>25</v>
      </c>
      <c r="B46" s="47">
        <v>3444</v>
      </c>
      <c r="C46" s="47">
        <v>1939</v>
      </c>
      <c r="D46" s="47">
        <v>4760</v>
      </c>
      <c r="E46" s="47">
        <v>5164</v>
      </c>
      <c r="F46" s="48">
        <v>315</v>
      </c>
      <c r="G46" s="48">
        <v>863</v>
      </c>
      <c r="H46" s="48">
        <v>78</v>
      </c>
      <c r="I46" s="48">
        <v>170</v>
      </c>
      <c r="J46" s="47">
        <v>16734</v>
      </c>
      <c r="K46" s="47">
        <v>18045</v>
      </c>
      <c r="M46" s="63"/>
      <c r="N46" s="63"/>
      <c r="O46" s="63"/>
      <c r="P46" s="63"/>
      <c r="Q46" s="63"/>
      <c r="R46" s="63"/>
      <c r="S46" s="63"/>
      <c r="T46" s="63"/>
      <c r="U46" s="63"/>
      <c r="V46" s="63"/>
    </row>
    <row r="47" spans="1:22" ht="15.75">
      <c r="A47" s="34" t="s">
        <v>59</v>
      </c>
      <c r="B47" s="47">
        <v>5997</v>
      </c>
      <c r="C47" s="47">
        <v>4054</v>
      </c>
      <c r="D47" s="47">
        <v>7657</v>
      </c>
      <c r="E47" s="47">
        <v>12896</v>
      </c>
      <c r="F47" s="47">
        <v>836</v>
      </c>
      <c r="G47" s="47">
        <v>2827</v>
      </c>
      <c r="H47" s="48">
        <v>172</v>
      </c>
      <c r="I47" s="48">
        <v>572</v>
      </c>
      <c r="J47" s="47">
        <v>35009</v>
      </c>
      <c r="K47" s="47">
        <v>35179</v>
      </c>
      <c r="M47" s="63"/>
      <c r="N47" s="63"/>
      <c r="O47" s="63"/>
      <c r="P47" s="63"/>
      <c r="Q47" s="63"/>
      <c r="R47" s="63"/>
      <c r="S47" s="63"/>
      <c r="T47" s="63"/>
      <c r="U47" s="63"/>
      <c r="V47" s="63"/>
    </row>
    <row r="48" spans="1:22" s="6" customFormat="1" ht="18.75">
      <c r="A48" s="51" t="s">
        <v>60</v>
      </c>
      <c r="B48" s="34">
        <v>344005</v>
      </c>
      <c r="C48" s="34">
        <v>161234</v>
      </c>
      <c r="D48" s="34">
        <v>177806</v>
      </c>
      <c r="E48" s="34">
        <v>289779</v>
      </c>
      <c r="F48" s="34">
        <v>72042</v>
      </c>
      <c r="G48" s="34">
        <v>133137</v>
      </c>
      <c r="H48" s="34">
        <v>19248</v>
      </c>
      <c r="I48" s="34">
        <v>4756</v>
      </c>
      <c r="J48" s="34">
        <v>1202005</v>
      </c>
      <c r="K48" s="34">
        <v>695922</v>
      </c>
      <c r="M48" s="64"/>
      <c r="N48" s="64"/>
      <c r="O48" s="64"/>
      <c r="P48" s="64"/>
      <c r="Q48" s="64"/>
      <c r="R48" s="64"/>
      <c r="S48" s="64"/>
      <c r="T48" s="64"/>
      <c r="U48" s="64"/>
      <c r="V48" s="64"/>
    </row>
    <row r="49" spans="2:11" ht="15.75">
      <c r="B49" s="65"/>
      <c r="C49" s="65"/>
      <c r="D49" s="65"/>
      <c r="E49" s="65"/>
      <c r="F49" s="65"/>
      <c r="G49" s="65"/>
      <c r="H49" s="65"/>
      <c r="I49" s="65"/>
      <c r="J49" s="65"/>
      <c r="K49" s="65"/>
    </row>
  </sheetData>
  <sheetProtection/>
  <mergeCells count="5">
    <mergeCell ref="B5:K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&amp;C&amp;"Times New Roman,Bold"&amp;12FOREIGN EXCHANGE COMMITTEE
SEMI-ANNUAL FOREIGN EXCHANGE VOLUME SURVEY
OCTOBER 2018</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dimension ref="A2:K31"/>
  <sheetViews>
    <sheetView view="pageLayout" zoomScaleNormal="85" workbookViewId="0" topLeftCell="A1">
      <selection activeCell="A1" sqref="A1"/>
    </sheetView>
  </sheetViews>
  <sheetFormatPr defaultColWidth="9.140625" defaultRowHeight="15"/>
  <cols>
    <col min="1" max="1" width="28.140625" style="1" customWidth="1"/>
    <col min="2" max="3" width="12.7109375" style="1" customWidth="1"/>
    <col min="4" max="5" width="22.140625" style="1" customWidth="1"/>
    <col min="6" max="6" width="15.57421875" style="1" customWidth="1"/>
    <col min="7" max="8" width="12.7109375" style="1" customWidth="1"/>
    <col min="9" max="9" width="14.7109375" style="1" customWidth="1"/>
    <col min="10" max="10" width="11.28125" style="1" customWidth="1"/>
    <col min="11" max="11" width="11.421875" style="1" customWidth="1"/>
    <col min="12" max="16384" width="9.140625" style="1" customWidth="1"/>
  </cols>
  <sheetData>
    <row r="2" spans="1:6" ht="15.75">
      <c r="A2" s="24" t="s">
        <v>86</v>
      </c>
      <c r="B2" s="4"/>
      <c r="C2" s="4"/>
      <c r="D2" s="4"/>
      <c r="E2" s="4"/>
      <c r="F2" s="4"/>
    </row>
    <row r="3" spans="1:6" ht="15.75">
      <c r="A3" s="25" t="s">
        <v>12</v>
      </c>
      <c r="B3" s="25"/>
      <c r="C3" s="4"/>
      <c r="D3" s="4"/>
      <c r="E3" s="4"/>
      <c r="F3" s="4"/>
    </row>
    <row r="4" spans="2:6" ht="15.75">
      <c r="B4" s="25"/>
      <c r="C4" s="4"/>
      <c r="D4" s="4"/>
      <c r="E4" s="4"/>
      <c r="F4" s="4"/>
    </row>
    <row r="5" spans="1:10" ht="15.75">
      <c r="A5" s="26"/>
      <c r="B5" s="83" t="s">
        <v>76</v>
      </c>
      <c r="C5" s="83"/>
      <c r="D5" s="83"/>
      <c r="E5" s="83"/>
      <c r="F5" s="83"/>
      <c r="G5" s="83"/>
      <c r="H5" s="83"/>
      <c r="I5" s="83"/>
      <c r="J5" s="83"/>
    </row>
    <row r="6" spans="1:8" ht="15.75">
      <c r="A6" s="26"/>
      <c r="B6" s="83" t="s">
        <v>77</v>
      </c>
      <c r="C6" s="83"/>
      <c r="D6" s="84" t="s">
        <v>78</v>
      </c>
      <c r="E6" s="84"/>
      <c r="F6" s="84"/>
      <c r="G6" s="84"/>
      <c r="H6" s="84"/>
    </row>
    <row r="7" spans="1:8" ht="15.75">
      <c r="A7" s="26"/>
      <c r="D7" s="84" t="s">
        <v>79</v>
      </c>
      <c r="E7" s="84"/>
      <c r="F7" s="84" t="s">
        <v>80</v>
      </c>
      <c r="G7" s="84"/>
      <c r="H7" s="84"/>
    </row>
    <row r="8" spans="1:11" ht="78.75">
      <c r="A8" s="31"/>
      <c r="B8" s="43" t="s">
        <v>79</v>
      </c>
      <c r="C8" s="43" t="s">
        <v>80</v>
      </c>
      <c r="D8" s="59" t="s">
        <v>81</v>
      </c>
      <c r="E8" s="43" t="s">
        <v>25</v>
      </c>
      <c r="F8" s="59" t="s">
        <v>82</v>
      </c>
      <c r="G8" s="60" t="s">
        <v>83</v>
      </c>
      <c r="H8" s="61" t="s">
        <v>25</v>
      </c>
      <c r="I8" s="59" t="s">
        <v>84</v>
      </c>
      <c r="J8" s="43" t="s">
        <v>32</v>
      </c>
      <c r="K8" s="59" t="s">
        <v>85</v>
      </c>
    </row>
    <row r="9" spans="1:8" ht="15.75">
      <c r="A9" s="3"/>
      <c r="B9" s="4"/>
      <c r="C9" s="4"/>
      <c r="D9" s="4"/>
      <c r="E9" s="4"/>
      <c r="F9" s="4"/>
      <c r="G9" s="35"/>
      <c r="H9" s="35"/>
    </row>
    <row r="10" spans="1:8" ht="15.75">
      <c r="A10" s="46" t="s">
        <v>87</v>
      </c>
      <c r="B10" s="35"/>
      <c r="C10" s="35"/>
      <c r="D10" s="35"/>
      <c r="E10" s="35"/>
      <c r="F10" s="35"/>
      <c r="G10" s="35"/>
      <c r="H10" s="35"/>
    </row>
    <row r="11" spans="1:11" ht="15.75">
      <c r="A11" s="66" t="s">
        <v>88</v>
      </c>
      <c r="B11" s="67">
        <v>192532</v>
      </c>
      <c r="C11" s="67">
        <v>16902</v>
      </c>
      <c r="D11" s="67">
        <v>75133</v>
      </c>
      <c r="E11" s="67">
        <v>173668</v>
      </c>
      <c r="F11" s="67">
        <v>37580</v>
      </c>
      <c r="G11" s="68">
        <v>44471</v>
      </c>
      <c r="H11" s="68">
        <v>9501</v>
      </c>
      <c r="I11" s="68">
        <v>2630</v>
      </c>
      <c r="J11" s="68">
        <v>552417</v>
      </c>
      <c r="K11" s="68">
        <v>616937</v>
      </c>
    </row>
    <row r="12" spans="1:11" ht="15.75">
      <c r="A12" s="66" t="s">
        <v>89</v>
      </c>
      <c r="B12" s="67">
        <v>65963</v>
      </c>
      <c r="C12" s="67">
        <v>24637</v>
      </c>
      <c r="D12" s="67">
        <v>41568</v>
      </c>
      <c r="E12" s="67">
        <v>61105</v>
      </c>
      <c r="F12" s="67">
        <v>4221</v>
      </c>
      <c r="G12" s="68">
        <v>33822</v>
      </c>
      <c r="H12" s="68">
        <v>3395</v>
      </c>
      <c r="I12" s="68">
        <v>685</v>
      </c>
      <c r="J12" s="68">
        <v>235395</v>
      </c>
      <c r="K12" s="68">
        <v>67180</v>
      </c>
    </row>
    <row r="13" spans="1:11" ht="15.75">
      <c r="A13" s="66" t="s">
        <v>90</v>
      </c>
      <c r="B13" s="67">
        <v>46119</v>
      </c>
      <c r="C13" s="67">
        <v>108476</v>
      </c>
      <c r="D13" s="67">
        <v>53174</v>
      </c>
      <c r="E13" s="67">
        <v>54868</v>
      </c>
      <c r="F13" s="67">
        <v>29982</v>
      </c>
      <c r="G13" s="68">
        <v>43140</v>
      </c>
      <c r="H13" s="68">
        <v>5755</v>
      </c>
      <c r="I13" s="68">
        <v>318</v>
      </c>
      <c r="J13" s="68">
        <v>341831</v>
      </c>
      <c r="K13" s="68">
        <v>9387</v>
      </c>
    </row>
    <row r="14" spans="1:11" ht="15.75">
      <c r="A14" s="66" t="s">
        <v>91</v>
      </c>
      <c r="B14" s="67">
        <v>39392</v>
      </c>
      <c r="C14" s="67">
        <v>11218</v>
      </c>
      <c r="D14" s="67">
        <v>7932</v>
      </c>
      <c r="E14" s="67">
        <v>137</v>
      </c>
      <c r="F14" s="67">
        <v>259</v>
      </c>
      <c r="G14" s="68">
        <v>11704</v>
      </c>
      <c r="H14" s="68">
        <v>597</v>
      </c>
      <c r="I14" s="68">
        <v>1122</v>
      </c>
      <c r="J14" s="68">
        <v>72361</v>
      </c>
      <c r="K14" s="68">
        <v>2416</v>
      </c>
    </row>
    <row r="15" spans="1:11" ht="18.75">
      <c r="A15" s="69" t="s">
        <v>60</v>
      </c>
      <c r="B15" s="70">
        <v>344005</v>
      </c>
      <c r="C15" s="70">
        <v>161234</v>
      </c>
      <c r="D15" s="70">
        <v>177806</v>
      </c>
      <c r="E15" s="70">
        <v>289779</v>
      </c>
      <c r="F15" s="70">
        <v>72042</v>
      </c>
      <c r="G15" s="70">
        <v>133137</v>
      </c>
      <c r="H15" s="70">
        <v>19248</v>
      </c>
      <c r="I15" s="70">
        <v>4756</v>
      </c>
      <c r="J15" s="70">
        <v>1202005</v>
      </c>
      <c r="K15" s="70">
        <v>695922</v>
      </c>
    </row>
    <row r="16" spans="1:6" ht="15.75">
      <c r="A16" s="40"/>
      <c r="B16" s="36"/>
      <c r="C16" s="36"/>
      <c r="D16" s="36"/>
      <c r="E16" s="36"/>
      <c r="F16" s="36"/>
    </row>
    <row r="17" ht="15.75">
      <c r="A17" s="40"/>
    </row>
    <row r="18" spans="1:6" ht="15.75">
      <c r="A18" s="40"/>
      <c r="B18" s="36"/>
      <c r="C18" s="36"/>
      <c r="D18" s="36"/>
      <c r="E18" s="36"/>
      <c r="F18" s="36"/>
    </row>
    <row r="19" spans="1:6" ht="15.75">
      <c r="A19" s="39" t="s">
        <v>92</v>
      </c>
      <c r="B19" s="36"/>
      <c r="C19" s="36"/>
      <c r="D19" s="36"/>
      <c r="E19" s="36"/>
      <c r="F19" s="36"/>
    </row>
    <row r="20" spans="1:11" ht="15.75">
      <c r="A20" s="66" t="s">
        <v>93</v>
      </c>
      <c r="B20" s="71">
        <v>114529</v>
      </c>
      <c r="C20" s="71">
        <v>80900</v>
      </c>
      <c r="D20" s="71">
        <v>41688</v>
      </c>
      <c r="E20" s="71">
        <v>98922</v>
      </c>
      <c r="F20" s="71">
        <v>33932</v>
      </c>
      <c r="G20" s="71">
        <v>37687</v>
      </c>
      <c r="H20" s="71">
        <v>4520</v>
      </c>
      <c r="I20" s="72">
        <v>977</v>
      </c>
      <c r="J20" s="71">
        <v>413155</v>
      </c>
      <c r="K20" s="71">
        <v>224375</v>
      </c>
    </row>
    <row r="21" spans="1:11" ht="15.75">
      <c r="A21" s="66" t="s">
        <v>94</v>
      </c>
      <c r="B21" s="71">
        <v>63463</v>
      </c>
      <c r="C21" s="71">
        <v>52971</v>
      </c>
      <c r="D21" s="71">
        <v>50770</v>
      </c>
      <c r="E21" s="71">
        <v>55159</v>
      </c>
      <c r="F21" s="71">
        <v>21856</v>
      </c>
      <c r="G21" s="71">
        <v>24681</v>
      </c>
      <c r="H21" s="71">
        <v>4708</v>
      </c>
      <c r="I21" s="72">
        <v>1950</v>
      </c>
      <c r="J21" s="71">
        <v>275558</v>
      </c>
      <c r="K21" s="71">
        <v>136748</v>
      </c>
    </row>
    <row r="22" spans="1:11" ht="15.75">
      <c r="A22" s="66" t="s">
        <v>95</v>
      </c>
      <c r="B22" s="71">
        <v>149938</v>
      </c>
      <c r="C22" s="71">
        <v>16027</v>
      </c>
      <c r="D22" s="71">
        <v>74002</v>
      </c>
      <c r="E22" s="71">
        <v>112426</v>
      </c>
      <c r="F22" s="71">
        <v>14991</v>
      </c>
      <c r="G22" s="71">
        <v>61328</v>
      </c>
      <c r="H22" s="71">
        <v>5366</v>
      </c>
      <c r="I22" s="72">
        <v>1435</v>
      </c>
      <c r="J22" s="71">
        <v>435513</v>
      </c>
      <c r="K22" s="71">
        <v>292784</v>
      </c>
    </row>
    <row r="23" spans="1:11" ht="15.75">
      <c r="A23" s="66" t="s">
        <v>96</v>
      </c>
      <c r="B23" s="71">
        <v>16075</v>
      </c>
      <c r="C23" s="71">
        <v>11335</v>
      </c>
      <c r="D23" s="71">
        <v>11346</v>
      </c>
      <c r="E23" s="71">
        <v>23272</v>
      </c>
      <c r="F23" s="71">
        <v>1264</v>
      </c>
      <c r="G23" s="71">
        <v>9441</v>
      </c>
      <c r="H23" s="71">
        <v>4654</v>
      </c>
      <c r="I23" s="72">
        <v>392</v>
      </c>
      <c r="J23" s="71">
        <v>77780</v>
      </c>
      <c r="K23" s="71">
        <v>42014</v>
      </c>
    </row>
    <row r="24" spans="1:11" s="6" customFormat="1" ht="18.75">
      <c r="A24" s="69" t="s">
        <v>60</v>
      </c>
      <c r="B24" s="70">
        <v>344005</v>
      </c>
      <c r="C24" s="70">
        <v>161234</v>
      </c>
      <c r="D24" s="70">
        <v>177806</v>
      </c>
      <c r="E24" s="70">
        <v>289779</v>
      </c>
      <c r="F24" s="70">
        <v>72042</v>
      </c>
      <c r="G24" s="70">
        <v>133137</v>
      </c>
      <c r="H24" s="70">
        <v>19248</v>
      </c>
      <c r="I24" s="70">
        <v>4756</v>
      </c>
      <c r="J24" s="70">
        <v>1202005</v>
      </c>
      <c r="K24" s="70">
        <v>695922</v>
      </c>
    </row>
    <row r="25" ht="15.75">
      <c r="A25" s="6"/>
    </row>
    <row r="26" ht="15.75">
      <c r="A26" s="6"/>
    </row>
    <row r="27" ht="15.75">
      <c r="A27" s="6"/>
    </row>
    <row r="28" ht="15.75">
      <c r="A28" s="6"/>
    </row>
    <row r="29" ht="15.75">
      <c r="A29" s="6"/>
    </row>
    <row r="31" ht="15.75">
      <c r="A31" s="6"/>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&amp;C&amp;"Times New Roman,Bold"&amp;12FOREIGN EXCHANGE COMMITTEE
SEMI-ANNUAL FOREIGN EXCHANGE VOLUME SURVEY
OCTOBER 2018</oddHeader>
    <oddFooter>&amp;LNotes: The table reports notional amounts of average daily volume adjusted for double reporting of trades between reporting dealers. The amounts are averaged over 23 trading days in October.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48"/>
  <sheetViews>
    <sheetView view="pageLayout" zoomScaleNormal="85" workbookViewId="0" topLeftCell="A1">
      <selection activeCell="A1" sqref="A1"/>
    </sheetView>
  </sheetViews>
  <sheetFormatPr defaultColWidth="9.140625" defaultRowHeight="15"/>
  <cols>
    <col min="1" max="1" width="36.140625" style="53" customWidth="1"/>
    <col min="2" max="2" width="22.421875" style="53" customWidth="1"/>
    <col min="3" max="3" width="19.421875" style="53" customWidth="1"/>
    <col min="4" max="4" width="22.7109375" style="53" customWidth="1"/>
    <col min="5" max="5" width="24.421875" style="53" customWidth="1"/>
    <col min="6" max="6" width="12.7109375" style="53" customWidth="1"/>
    <col min="7" max="7" width="18.00390625" style="53" customWidth="1"/>
    <col min="8" max="8" width="19.7109375" style="53" customWidth="1"/>
    <col min="9" max="16384" width="9.140625" style="53" customWidth="1"/>
  </cols>
  <sheetData>
    <row r="2" spans="1:6" ht="15.75">
      <c r="A2" s="24" t="s">
        <v>97</v>
      </c>
      <c r="B2" s="57"/>
      <c r="C2" s="57"/>
      <c r="D2" s="57"/>
      <c r="E2" s="57"/>
      <c r="F2" s="57"/>
    </row>
    <row r="3" spans="1:6" ht="15.75">
      <c r="A3" s="25" t="s">
        <v>12</v>
      </c>
      <c r="B3" s="58"/>
      <c r="C3" s="57"/>
      <c r="D3" s="57"/>
      <c r="E3" s="57"/>
      <c r="F3" s="57"/>
    </row>
    <row r="4" spans="1:6" ht="15.75">
      <c r="A4" s="3"/>
      <c r="B4" s="58"/>
      <c r="C4" s="57"/>
      <c r="D4" s="57"/>
      <c r="E4" s="57"/>
      <c r="F4" s="57"/>
    </row>
    <row r="5" spans="1:6" ht="15.75">
      <c r="A5" s="26"/>
      <c r="B5" s="81" t="s">
        <v>23</v>
      </c>
      <c r="C5" s="81"/>
      <c r="D5" s="81"/>
      <c r="E5" s="82"/>
      <c r="F5" s="28"/>
    </row>
    <row r="6" spans="1:6" ht="15.75">
      <c r="A6" s="26"/>
      <c r="B6" s="28"/>
      <c r="C6" s="28"/>
      <c r="D6" s="28"/>
      <c r="E6" s="28"/>
      <c r="F6" s="28"/>
    </row>
    <row r="7" spans="1:8" ht="15.75">
      <c r="A7" s="26"/>
      <c r="B7" s="30" t="s">
        <v>98</v>
      </c>
      <c r="C7" s="30" t="s">
        <v>99</v>
      </c>
      <c r="D7" s="30" t="s">
        <v>100</v>
      </c>
      <c r="E7" s="30" t="s">
        <v>69</v>
      </c>
      <c r="F7" s="30"/>
      <c r="G7" s="44" t="s">
        <v>28</v>
      </c>
      <c r="H7" s="44" t="s">
        <v>28</v>
      </c>
    </row>
    <row r="8" spans="1:8" ht="15.75">
      <c r="A8" s="31" t="s">
        <v>29</v>
      </c>
      <c r="B8" s="32" t="s">
        <v>101</v>
      </c>
      <c r="C8" s="32" t="s">
        <v>102</v>
      </c>
      <c r="D8" s="32" t="s">
        <v>72</v>
      </c>
      <c r="E8" s="32" t="s">
        <v>73</v>
      </c>
      <c r="F8" s="32" t="s">
        <v>103</v>
      </c>
      <c r="G8" s="45" t="s">
        <v>33</v>
      </c>
      <c r="H8" s="45" t="s">
        <v>34</v>
      </c>
    </row>
    <row r="9" spans="1:6" ht="15.75">
      <c r="A9" s="3"/>
      <c r="B9" s="57"/>
      <c r="C9" s="57"/>
      <c r="D9" s="57"/>
      <c r="E9" s="57"/>
      <c r="F9" s="57"/>
    </row>
    <row r="10" spans="1:8" ht="15.75">
      <c r="A10" s="46" t="s">
        <v>35</v>
      </c>
      <c r="B10" s="46"/>
      <c r="C10" s="46"/>
      <c r="D10" s="46"/>
      <c r="E10" s="46"/>
      <c r="F10" s="46"/>
      <c r="G10" s="1"/>
      <c r="H10" s="1"/>
    </row>
    <row r="11" spans="1:8" ht="15.75">
      <c r="A11" s="33" t="s">
        <v>36</v>
      </c>
      <c r="B11" s="47">
        <v>500424</v>
      </c>
      <c r="C11" s="47">
        <v>662082</v>
      </c>
      <c r="D11" s="47">
        <v>1096234</v>
      </c>
      <c r="E11" s="47">
        <v>129185</v>
      </c>
      <c r="F11" s="47">
        <v>2387925</v>
      </c>
      <c r="G11" s="47">
        <v>241143</v>
      </c>
      <c r="H11" s="47">
        <v>1777794</v>
      </c>
    </row>
    <row r="12" spans="1:8" ht="15.75">
      <c r="A12" s="33" t="s">
        <v>37</v>
      </c>
      <c r="B12" s="47">
        <v>406504</v>
      </c>
      <c r="C12" s="47">
        <v>407667</v>
      </c>
      <c r="D12" s="47">
        <v>945616</v>
      </c>
      <c r="E12" s="47">
        <v>55462</v>
      </c>
      <c r="F12" s="47">
        <v>1815249</v>
      </c>
      <c r="G12" s="47">
        <v>167828</v>
      </c>
      <c r="H12" s="47">
        <v>1570317</v>
      </c>
    </row>
    <row r="13" spans="1:8" ht="15.75">
      <c r="A13" s="33" t="s">
        <v>38</v>
      </c>
      <c r="B13" s="47">
        <v>192825</v>
      </c>
      <c r="C13" s="47">
        <v>216655</v>
      </c>
      <c r="D13" s="47">
        <v>478512</v>
      </c>
      <c r="E13" s="47">
        <v>60419</v>
      </c>
      <c r="F13" s="47">
        <v>948411</v>
      </c>
      <c r="G13" s="47">
        <v>101508</v>
      </c>
      <c r="H13" s="47">
        <v>691396</v>
      </c>
    </row>
    <row r="14" spans="1:8" ht="15.75">
      <c r="A14" s="33" t="s">
        <v>39</v>
      </c>
      <c r="B14" s="47">
        <v>162550</v>
      </c>
      <c r="C14" s="47">
        <v>228036</v>
      </c>
      <c r="D14" s="47">
        <v>376777</v>
      </c>
      <c r="E14" s="47">
        <v>35737</v>
      </c>
      <c r="F14" s="47">
        <v>803100</v>
      </c>
      <c r="G14" s="47">
        <v>68647</v>
      </c>
      <c r="H14" s="47">
        <v>567657</v>
      </c>
    </row>
    <row r="15" spans="1:8" ht="15.75">
      <c r="A15" s="33" t="s">
        <v>40</v>
      </c>
      <c r="B15" s="47">
        <v>59389</v>
      </c>
      <c r="C15" s="47">
        <v>60187</v>
      </c>
      <c r="D15" s="47">
        <v>129641</v>
      </c>
      <c r="E15" s="47">
        <v>16242</v>
      </c>
      <c r="F15" s="47">
        <v>265459</v>
      </c>
      <c r="G15" s="47">
        <v>22662</v>
      </c>
      <c r="H15" s="47">
        <v>201435</v>
      </c>
    </row>
    <row r="16" spans="1:8" ht="15.75">
      <c r="A16" s="33" t="s">
        <v>41</v>
      </c>
      <c r="B16" s="47">
        <v>125740</v>
      </c>
      <c r="C16" s="47">
        <v>158639</v>
      </c>
      <c r="D16" s="47">
        <v>328861</v>
      </c>
      <c r="E16" s="47">
        <v>23388</v>
      </c>
      <c r="F16" s="47">
        <v>636628</v>
      </c>
      <c r="G16" s="47">
        <v>62609</v>
      </c>
      <c r="H16" s="47">
        <v>532832</v>
      </c>
    </row>
    <row r="17" spans="1:8" ht="15.75">
      <c r="A17" s="33" t="s">
        <v>42</v>
      </c>
      <c r="B17" s="48">
        <v>447</v>
      </c>
      <c r="C17" s="47">
        <v>1053</v>
      </c>
      <c r="D17" s="47">
        <v>1542</v>
      </c>
      <c r="E17" s="48">
        <v>82</v>
      </c>
      <c r="F17" s="47">
        <v>3124</v>
      </c>
      <c r="G17" s="48">
        <v>0</v>
      </c>
      <c r="H17" s="48">
        <v>466</v>
      </c>
    </row>
    <row r="18" spans="1:8" ht="15.75">
      <c r="A18" s="33" t="s">
        <v>43</v>
      </c>
      <c r="B18" s="47">
        <v>14501</v>
      </c>
      <c r="C18" s="47">
        <v>15881</v>
      </c>
      <c r="D18" s="47">
        <v>10776</v>
      </c>
      <c r="E18" s="47">
        <v>1685</v>
      </c>
      <c r="F18" s="47">
        <v>42843</v>
      </c>
      <c r="G18" s="48">
        <v>12</v>
      </c>
      <c r="H18" s="47">
        <v>956</v>
      </c>
    </row>
    <row r="19" spans="1:8" ht="15.75">
      <c r="A19" s="33" t="s">
        <v>44</v>
      </c>
      <c r="B19" s="47">
        <v>2284</v>
      </c>
      <c r="C19" s="47">
        <v>5618</v>
      </c>
      <c r="D19" s="47">
        <v>3763</v>
      </c>
      <c r="E19" s="48">
        <v>925</v>
      </c>
      <c r="F19" s="47">
        <v>12590</v>
      </c>
      <c r="G19" s="48">
        <v>5</v>
      </c>
      <c r="H19" s="47">
        <v>1001</v>
      </c>
    </row>
    <row r="20" spans="1:8" ht="15.75">
      <c r="A20" s="33" t="s">
        <v>45</v>
      </c>
      <c r="B20" s="47">
        <v>86817</v>
      </c>
      <c r="C20" s="47">
        <v>125660</v>
      </c>
      <c r="D20" s="47">
        <v>158134</v>
      </c>
      <c r="E20" s="47">
        <v>17049</v>
      </c>
      <c r="F20" s="47">
        <v>387660</v>
      </c>
      <c r="G20" s="47">
        <v>21301</v>
      </c>
      <c r="H20" s="47">
        <v>279167</v>
      </c>
    </row>
    <row r="21" spans="1:8" ht="15.75">
      <c r="A21" s="33" t="s">
        <v>46</v>
      </c>
      <c r="B21" s="47">
        <v>30294</v>
      </c>
      <c r="C21" s="47">
        <v>22191</v>
      </c>
      <c r="D21" s="47">
        <v>45514</v>
      </c>
      <c r="E21" s="47">
        <v>3552</v>
      </c>
      <c r="F21" s="47">
        <v>101551</v>
      </c>
      <c r="G21" s="48">
        <v>25</v>
      </c>
      <c r="H21" s="47">
        <v>76804</v>
      </c>
    </row>
    <row r="22" spans="1:8" ht="15.75">
      <c r="A22" s="33" t="s">
        <v>47</v>
      </c>
      <c r="B22" s="47">
        <v>39800</v>
      </c>
      <c r="C22" s="47">
        <v>37914</v>
      </c>
      <c r="D22" s="47">
        <v>101668</v>
      </c>
      <c r="E22" s="47">
        <v>5547</v>
      </c>
      <c r="F22" s="47">
        <v>184929</v>
      </c>
      <c r="G22" s="47">
        <v>12983</v>
      </c>
      <c r="H22" s="47">
        <v>171432</v>
      </c>
    </row>
    <row r="23" spans="1:8" ht="15.75">
      <c r="A23" s="33" t="s">
        <v>48</v>
      </c>
      <c r="B23" s="47">
        <v>17901</v>
      </c>
      <c r="C23" s="47">
        <v>17428</v>
      </c>
      <c r="D23" s="47">
        <v>28834</v>
      </c>
      <c r="E23" s="47">
        <v>751</v>
      </c>
      <c r="F23" s="47">
        <v>64914</v>
      </c>
      <c r="G23" s="47">
        <v>4979</v>
      </c>
      <c r="H23" s="47">
        <v>66113</v>
      </c>
    </row>
    <row r="24" spans="1:8" ht="15.75">
      <c r="A24" s="33" t="s">
        <v>49</v>
      </c>
      <c r="B24" s="47">
        <v>36937</v>
      </c>
      <c r="C24" s="47">
        <v>28314</v>
      </c>
      <c r="D24" s="47">
        <v>46547</v>
      </c>
      <c r="E24" s="47">
        <v>6117</v>
      </c>
      <c r="F24" s="47">
        <v>117915</v>
      </c>
      <c r="G24" s="47">
        <v>7195</v>
      </c>
      <c r="H24" s="47">
        <v>95023</v>
      </c>
    </row>
    <row r="25" spans="1:8" ht="15.75">
      <c r="A25" s="33" t="s">
        <v>50</v>
      </c>
      <c r="B25" s="47">
        <v>33342</v>
      </c>
      <c r="C25" s="47">
        <v>23116</v>
      </c>
      <c r="D25" s="47">
        <v>46607</v>
      </c>
      <c r="E25" s="47">
        <v>3230</v>
      </c>
      <c r="F25" s="47">
        <v>106295</v>
      </c>
      <c r="G25" s="47">
        <v>7609</v>
      </c>
      <c r="H25" s="47">
        <v>105990</v>
      </c>
    </row>
    <row r="26" spans="1:8" ht="15.75" customHeight="1">
      <c r="A26" s="33" t="s">
        <v>51</v>
      </c>
      <c r="B26" s="47">
        <v>31035</v>
      </c>
      <c r="C26" s="47">
        <v>24111</v>
      </c>
      <c r="D26" s="47">
        <v>59855</v>
      </c>
      <c r="E26" s="47">
        <v>2779</v>
      </c>
      <c r="F26" s="47">
        <v>117780</v>
      </c>
      <c r="G26" s="47">
        <v>6754</v>
      </c>
      <c r="H26" s="47">
        <v>113762</v>
      </c>
    </row>
    <row r="27" spans="1:8" ht="15.75">
      <c r="A27" s="33" t="s">
        <v>52</v>
      </c>
      <c r="B27" s="47">
        <v>4752</v>
      </c>
      <c r="C27" s="47">
        <v>2506</v>
      </c>
      <c r="D27" s="47">
        <v>5817</v>
      </c>
      <c r="E27" s="48">
        <v>560</v>
      </c>
      <c r="F27" s="47">
        <v>13635</v>
      </c>
      <c r="G27" s="48">
        <v>38</v>
      </c>
      <c r="H27" s="47">
        <v>1580</v>
      </c>
    </row>
    <row r="28" spans="1:8" ht="15.75">
      <c r="A28" s="33" t="s">
        <v>53</v>
      </c>
      <c r="B28" s="47">
        <v>13524</v>
      </c>
      <c r="C28" s="47">
        <v>12730</v>
      </c>
      <c r="D28" s="47">
        <v>51290</v>
      </c>
      <c r="E28" s="47">
        <v>4351</v>
      </c>
      <c r="F28" s="47">
        <v>81895</v>
      </c>
      <c r="G28" s="47">
        <v>4493</v>
      </c>
      <c r="H28" s="47">
        <v>67487</v>
      </c>
    </row>
    <row r="29" spans="1:8" ht="15.75">
      <c r="A29" s="33" t="s">
        <v>54</v>
      </c>
      <c r="B29" s="47">
        <v>36714</v>
      </c>
      <c r="C29" s="47">
        <v>30366</v>
      </c>
      <c r="D29" s="47">
        <v>56049</v>
      </c>
      <c r="E29" s="47">
        <v>3425</v>
      </c>
      <c r="F29" s="47">
        <v>126554</v>
      </c>
      <c r="G29" s="47">
        <v>10011</v>
      </c>
      <c r="H29" s="47">
        <v>119013</v>
      </c>
    </row>
    <row r="30" spans="1:8" ht="15.75">
      <c r="A30" s="33" t="s">
        <v>55</v>
      </c>
      <c r="B30" s="47">
        <v>2902</v>
      </c>
      <c r="C30" s="48">
        <v>1702</v>
      </c>
      <c r="D30" s="47">
        <v>3343</v>
      </c>
      <c r="E30" s="47">
        <v>1175</v>
      </c>
      <c r="F30" s="47">
        <v>9122</v>
      </c>
      <c r="G30" s="48">
        <v>91</v>
      </c>
      <c r="H30" s="47">
        <v>1027</v>
      </c>
    </row>
    <row r="31" spans="1:8" ht="15.75">
      <c r="A31" s="33" t="s">
        <v>56</v>
      </c>
      <c r="B31" s="47">
        <v>13561</v>
      </c>
      <c r="C31" s="47">
        <v>11781</v>
      </c>
      <c r="D31" s="47">
        <v>57995</v>
      </c>
      <c r="E31" s="47">
        <v>2729</v>
      </c>
      <c r="F31" s="47">
        <v>86066</v>
      </c>
      <c r="G31" s="47">
        <v>3135</v>
      </c>
      <c r="H31" s="47">
        <v>78871</v>
      </c>
    </row>
    <row r="32" spans="1:8" ht="15.75">
      <c r="A32" s="33" t="s">
        <v>25</v>
      </c>
      <c r="B32" s="47">
        <v>88469</v>
      </c>
      <c r="C32" s="47">
        <v>104119</v>
      </c>
      <c r="D32" s="47">
        <v>165364</v>
      </c>
      <c r="E32" s="47">
        <v>15591</v>
      </c>
      <c r="F32" s="47">
        <v>373543</v>
      </c>
      <c r="G32" s="47">
        <v>31922</v>
      </c>
      <c r="H32" s="47">
        <v>314112</v>
      </c>
    </row>
    <row r="33" spans="1:8" ht="15.75">
      <c r="A33" s="49" t="s">
        <v>57</v>
      </c>
      <c r="B33" s="50"/>
      <c r="C33" s="50"/>
      <c r="D33" s="50"/>
      <c r="E33" s="50"/>
      <c r="F33" s="50"/>
      <c r="G33" s="50"/>
      <c r="H33" s="50"/>
    </row>
    <row r="34" spans="1:8" ht="15.75">
      <c r="A34" s="33" t="s">
        <v>37</v>
      </c>
      <c r="B34" s="47">
        <v>84110</v>
      </c>
      <c r="C34" s="47">
        <v>64721</v>
      </c>
      <c r="D34" s="47">
        <v>195937</v>
      </c>
      <c r="E34" s="47">
        <v>9957</v>
      </c>
      <c r="F34" s="47">
        <v>354725</v>
      </c>
      <c r="G34" s="47">
        <v>30948</v>
      </c>
      <c r="H34" s="47">
        <v>326570</v>
      </c>
    </row>
    <row r="35" spans="1:8" ht="15.75">
      <c r="A35" s="33" t="s">
        <v>38</v>
      </c>
      <c r="B35" s="47">
        <v>47676</v>
      </c>
      <c r="C35" s="47">
        <v>49364</v>
      </c>
      <c r="D35" s="47">
        <v>99596</v>
      </c>
      <c r="E35" s="47">
        <v>13742</v>
      </c>
      <c r="F35" s="47">
        <v>210378</v>
      </c>
      <c r="G35" s="47">
        <v>20573</v>
      </c>
      <c r="H35" s="47">
        <v>137915</v>
      </c>
    </row>
    <row r="36" spans="1:8" ht="15.75">
      <c r="A36" s="33" t="s">
        <v>39</v>
      </c>
      <c r="B36" s="47">
        <v>7639</v>
      </c>
      <c r="C36" s="47">
        <v>10981</v>
      </c>
      <c r="D36" s="47">
        <v>23561</v>
      </c>
      <c r="E36" s="47">
        <v>2376</v>
      </c>
      <c r="F36" s="47">
        <v>44557</v>
      </c>
      <c r="G36" s="47">
        <v>4458</v>
      </c>
      <c r="H36" s="47">
        <v>25184</v>
      </c>
    </row>
    <row r="37" spans="1:8" ht="15.75">
      <c r="A37" s="33" t="s">
        <v>40</v>
      </c>
      <c r="B37" s="47">
        <v>27806</v>
      </c>
      <c r="C37" s="47">
        <v>31024</v>
      </c>
      <c r="D37" s="47">
        <v>67716</v>
      </c>
      <c r="E37" s="47">
        <v>4092</v>
      </c>
      <c r="F37" s="47">
        <v>130638</v>
      </c>
      <c r="G37" s="47">
        <v>10472</v>
      </c>
      <c r="H37" s="47">
        <v>105932</v>
      </c>
    </row>
    <row r="38" spans="1:8" ht="15.75">
      <c r="A38" s="33" t="s">
        <v>41</v>
      </c>
      <c r="B38" s="47">
        <v>13742</v>
      </c>
      <c r="C38" s="47">
        <v>12002</v>
      </c>
      <c r="D38" s="47">
        <v>34901</v>
      </c>
      <c r="E38" s="47">
        <v>1891</v>
      </c>
      <c r="F38" s="47">
        <v>62536</v>
      </c>
      <c r="G38" s="47">
        <v>6296</v>
      </c>
      <c r="H38" s="47">
        <v>49445</v>
      </c>
    </row>
    <row r="39" spans="1:8" ht="15.75">
      <c r="A39" s="33" t="s">
        <v>53</v>
      </c>
      <c r="B39" s="47">
        <v>25708</v>
      </c>
      <c r="C39" s="47">
        <v>32045</v>
      </c>
      <c r="D39" s="47">
        <v>41093</v>
      </c>
      <c r="E39" s="47">
        <v>8099</v>
      </c>
      <c r="F39" s="47">
        <v>106945</v>
      </c>
      <c r="G39" s="47">
        <v>9759</v>
      </c>
      <c r="H39" s="47">
        <v>93075</v>
      </c>
    </row>
    <row r="40" spans="1:8" ht="15.75">
      <c r="A40" s="33" t="s">
        <v>56</v>
      </c>
      <c r="B40" s="47">
        <v>24083</v>
      </c>
      <c r="C40" s="47">
        <v>24670</v>
      </c>
      <c r="D40" s="47">
        <v>39002</v>
      </c>
      <c r="E40" s="47">
        <v>4850</v>
      </c>
      <c r="F40" s="47">
        <v>92605</v>
      </c>
      <c r="G40" s="47">
        <v>9760</v>
      </c>
      <c r="H40" s="47">
        <v>79653</v>
      </c>
    </row>
    <row r="41" spans="1:8" ht="15.75">
      <c r="A41" s="33" t="s">
        <v>25</v>
      </c>
      <c r="B41" s="47">
        <v>21159</v>
      </c>
      <c r="C41" s="47">
        <v>28151</v>
      </c>
      <c r="D41" s="47">
        <v>47744</v>
      </c>
      <c r="E41" s="47">
        <v>32220</v>
      </c>
      <c r="F41" s="47">
        <v>129274</v>
      </c>
      <c r="G41" s="47">
        <v>1208</v>
      </c>
      <c r="H41" s="47">
        <v>53797</v>
      </c>
    </row>
    <row r="42" spans="1:8" ht="15.75">
      <c r="A42" s="49" t="s">
        <v>58</v>
      </c>
      <c r="B42" s="50"/>
      <c r="C42" s="50"/>
      <c r="D42" s="50"/>
      <c r="E42" s="50"/>
      <c r="F42" s="50"/>
      <c r="G42" s="50"/>
      <c r="H42" s="50"/>
    </row>
    <row r="43" spans="1:8" ht="15.75">
      <c r="A43" s="33" t="s">
        <v>39</v>
      </c>
      <c r="B43" s="47">
        <v>5472</v>
      </c>
      <c r="C43" s="47">
        <v>4238</v>
      </c>
      <c r="D43" s="47">
        <v>13295</v>
      </c>
      <c r="E43" s="48">
        <v>1612</v>
      </c>
      <c r="F43" s="47">
        <v>24617</v>
      </c>
      <c r="G43" s="47">
        <v>2779</v>
      </c>
      <c r="H43" s="47">
        <v>20218</v>
      </c>
    </row>
    <row r="44" spans="1:8" ht="15.75">
      <c r="A44" s="33" t="s">
        <v>41</v>
      </c>
      <c r="B44" s="47">
        <v>26702</v>
      </c>
      <c r="C44" s="47">
        <v>17843</v>
      </c>
      <c r="D44" s="47">
        <v>55186</v>
      </c>
      <c r="E44" s="47">
        <v>1527</v>
      </c>
      <c r="F44" s="47">
        <v>101258</v>
      </c>
      <c r="G44" s="47">
        <v>10637</v>
      </c>
      <c r="H44" s="47">
        <v>95981</v>
      </c>
    </row>
    <row r="45" spans="1:8" ht="15.75">
      <c r="A45" s="33" t="s">
        <v>43</v>
      </c>
      <c r="B45" s="48">
        <v>215</v>
      </c>
      <c r="C45" s="48">
        <v>187</v>
      </c>
      <c r="D45" s="48">
        <v>7</v>
      </c>
      <c r="E45" s="48">
        <v>7</v>
      </c>
      <c r="F45" s="48">
        <v>416</v>
      </c>
      <c r="G45" s="48">
        <v>0</v>
      </c>
      <c r="H45" s="48">
        <v>14</v>
      </c>
    </row>
    <row r="46" spans="1:8" ht="15.75">
      <c r="A46" s="33" t="s">
        <v>25</v>
      </c>
      <c r="B46" s="47">
        <v>30315</v>
      </c>
      <c r="C46" s="47">
        <v>29529</v>
      </c>
      <c r="D46" s="47">
        <v>89559</v>
      </c>
      <c r="E46" s="47">
        <v>19279</v>
      </c>
      <c r="F46" s="47">
        <v>168682</v>
      </c>
      <c r="G46" s="47">
        <v>5394</v>
      </c>
      <c r="H46" s="47">
        <v>125823</v>
      </c>
    </row>
    <row r="47" spans="1:8" ht="15.75">
      <c r="A47" s="34" t="s">
        <v>59</v>
      </c>
      <c r="B47" s="47">
        <v>61367</v>
      </c>
      <c r="C47" s="47">
        <v>67364</v>
      </c>
      <c r="D47" s="47">
        <v>120844</v>
      </c>
      <c r="E47" s="47">
        <v>65517</v>
      </c>
      <c r="F47" s="47">
        <v>315092</v>
      </c>
      <c r="G47" s="47">
        <v>31219</v>
      </c>
      <c r="H47" s="47">
        <v>147544</v>
      </c>
    </row>
    <row r="48" spans="1:8" ht="18.75">
      <c r="A48" s="51" t="s">
        <v>60</v>
      </c>
      <c r="B48" s="34">
        <v>2276698</v>
      </c>
      <c r="C48" s="34">
        <v>2569875</v>
      </c>
      <c r="D48" s="34">
        <v>5027180</v>
      </c>
      <c r="E48" s="34">
        <v>555150</v>
      </c>
      <c r="F48" s="34">
        <v>10428903</v>
      </c>
      <c r="G48" s="34">
        <v>918453</v>
      </c>
      <c r="H48" s="34">
        <v>8095386</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OCTOBER 2018</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Prout, Zachary</dc:creator>
  <cp:keywords/>
  <dc:description/>
  <cp:lastModifiedBy>Prout, Zachary</cp:lastModifiedBy>
  <cp:lastPrinted>2019-01-29T21:49:18Z</cp:lastPrinted>
  <dcterms:created xsi:type="dcterms:W3CDTF">2019-01-29T20:45:25Z</dcterms:created>
  <dcterms:modified xsi:type="dcterms:W3CDTF">2019-01-29T21:50:25Z</dcterms:modified>
  <cp:category/>
  <cp:version/>
  <cp:contentType/>
  <cp:contentStatus/>
</cp:coreProperties>
</file>