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Net Airline Passengers" sheetId="1" r:id="rId1"/>
    <sheet name="Nighttime Lights" sheetId="2" r:id="rId2"/>
  </sheets>
  <calcPr calcId="145621"/>
</workbook>
</file>

<file path=xl/calcChain.xml><?xml version="1.0" encoding="utf-8"?>
<calcChain xmlns="http://schemas.openxmlformats.org/spreadsheetml/2006/main">
  <c r="I5" i="2" l="1"/>
  <c r="I6" i="2"/>
  <c r="I7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4" i="2"/>
  <c r="C26" i="1" l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20" i="1"/>
  <c r="C21" i="1"/>
  <c r="C22" i="1"/>
  <c r="C23" i="1"/>
  <c r="C24" i="1"/>
  <c r="C25" i="1"/>
  <c r="C19" i="1"/>
  <c r="C17" i="1"/>
  <c r="C18" i="1"/>
</calcChain>
</file>

<file path=xl/sharedStrings.xml><?xml version="1.0" encoding="utf-8"?>
<sst xmlns="http://schemas.openxmlformats.org/spreadsheetml/2006/main" count="97" uniqueCount="96">
  <si>
    <t>MONTH</t>
  </si>
  <si>
    <t>Net Domestic Air Passenger Arrivals</t>
  </si>
  <si>
    <t>#of Arrivals -
 # of Departures</t>
  </si>
  <si>
    <t>12-Month Rolling Sum (Net Arrivals in Past 12 Months)</t>
  </si>
  <si>
    <t>St. Croix</t>
  </si>
  <si>
    <t>St. John</t>
  </si>
  <si>
    <t>St. Thomas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</si>
  <si>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</si>
  <si>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</si>
  <si>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</si>
  <si>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</si>
  <si>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</si>
  <si>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</si>
  <si>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</si>
  <si>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</si>
  <si>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</si>
  <si>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</si>
  <si>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</si>
  <si>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</si>
  <si>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</si>
  <si>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</si>
  <si>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</si>
  <si>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</si>
  <si>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</si>
  <si>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</si>
  <si>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</si>
  <si>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</si>
  <si>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</si>
  <si>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</si>
  <si>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</si>
  <si>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</si>
  <si>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</si>
  <si>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</si>
  <si>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</si>
  <si>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</si>
  <si>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</si>
  <si>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</si>
  <si>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</si>
  <si>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</si>
  <si>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</si>
  <si>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</si>
  <si>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</si>
  <si>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</si>
  <si>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</si>
  <si>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</si>
  <si>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</si>
  <si>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</si>
  <si>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</si>
  <si>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</si>
  <si>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</si>
  <si>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</si>
  <si>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</si>
  <si>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</si>
  <si>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</si>
  <si>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</si>
  <si>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</si>
  <si>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</si>
  <si>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</si>
  <si>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</si>
  <si>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</si>
  <si>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</si>
  <si>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</si>
  <si>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</si>
  <si>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</si>
  <si>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</si>
  <si>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</si>
  <si>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</si>
  <si>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</si>
  <si>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</si>
  <si>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</si>
  <si>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</si>
  <si>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</si>
  <si>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</si>
  <si>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</si>
  <si>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</si>
  <si>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</si>
  <si>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</si>
  <si>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</si>
  <si>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</si>
  <si>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</si>
  <si>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</si>
  <si>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</si>
  <si>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</si>
  <si>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</si>
  <si>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</si>
  <si>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US Virgin Islands</t>
  </si>
  <si>
    <t>Puerto Rico</t>
  </si>
  <si>
    <t>Mean Brightness Index</t>
  </si>
  <si>
    <t>January Brightness</t>
  </si>
  <si>
    <t>as % of August Baseline</t>
  </si>
  <si>
    <t>Data for Charts from  February 22, 2018 Press Briefing Presentation on Puerto Rico and the U.S. Virgin Islands</t>
  </si>
  <si>
    <t xml:space="preserve">SOURCE: US Bureau of Transportation Statistics T-100 Market Data; New York Fed staff calculations. </t>
  </si>
  <si>
    <t>Data for Charts from Slide 8</t>
  </si>
  <si>
    <t>Data for Map from Slide 11</t>
  </si>
  <si>
    <t xml:space="preserve">SOURCES: Earth Observation Group; NOAA National Geophysical Data Center; New York Fed staff calculations. </t>
  </si>
  <si>
    <t>Note: Based on passenger arrivals and departures through Luis Munoz Marin Intl Airport in San Juan, Mercedita Intl Airport in Ponce, and Rafael Hernandez Intl Airport in Aguadilla.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</si>
</sst>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7" fontId="3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abSelected="1" workbookViewId="0">
      <selection activeCell="D6" sqref="D6"/>
    </sheetView>
  </sheetViews>
  <sheetFormatPr defaultRowHeight="15" x14ac:dyDescent="0.25"/>
  <cols>
    <col min="1" max="1" width="15" style="6" customWidth="1"/>
    <col min="2" max="2" width="20.85546875" style="3" customWidth="1"/>
    <col min="3" max="3" width="25.5703125" style="3" customWidth="1"/>
    <col min="4" max="4" width="61.42578125" customWidth="1"/>
  </cols>
  <sheetData>
    <row r="1" spans="1:4" ht="31.5" customHeight="1" x14ac:dyDescent="0.25">
      <c r="B1" s="17" t="s">
        <v>90</v>
      </c>
      <c r="C1" s="17"/>
      <c r="D1" s="17"/>
    </row>
    <row r="2" spans="1:4" ht="31.5" customHeight="1" x14ac:dyDescent="0.25">
      <c r="B2" s="15"/>
      <c r="C2" s="15"/>
      <c r="D2" s="15"/>
    </row>
    <row r="3" spans="1:4" ht="31.5" customHeight="1" x14ac:dyDescent="0.25">
      <c r="A3" s="18" t="s">
        <v>92</v>
      </c>
      <c r="B3" s="18"/>
      <c r="C3" s="18"/>
      <c r="D3" s="15"/>
    </row>
    <row r="4" spans="1:4" ht="30" x14ac:dyDescent="0.25">
      <c r="B4" s="4" t="s">
        <v>1</v>
      </c>
      <c r="C4" s="4" t="s">
        <v>1</v>
      </c>
    </row>
    <row r="5" spans="1:4" ht="45" x14ac:dyDescent="0.25">
      <c r="A5" s="6" t="s">
        <v>0</v>
      </c>
      <c r="B5" s="5" t="s">
        <v>2</v>
      </c>
      <c r="C5" s="1" t="s">
        <v>3</v>
      </c>
    </row>
    <row r="6" spans="1:4" x14ac:dyDescent="0.25">
      <c r="A6" s="6">
        <v>32874</v>
      </c>
      <c r="B6" s="2">
        <v>-33006</v>
      </c>
      <c r="C6" s="2"/>
    </row>
    <row r="7" spans="1:4" x14ac:dyDescent="0.25">
      <c r="A7" s="6">
        <v>32905</v>
      </c>
      <c r="B7" s="2">
        <v>2594</v>
      </c>
      <c r="C7" s="2"/>
    </row>
    <row r="8" spans="1:4" x14ac:dyDescent="0.25">
      <c r="A8" s="6">
        <v>32933</v>
      </c>
      <c r="B8" s="2">
        <v>-17742</v>
      </c>
      <c r="C8" s="2"/>
    </row>
    <row r="9" spans="1:4" x14ac:dyDescent="0.25">
      <c r="A9" s="6">
        <v>32964</v>
      </c>
      <c r="B9" s="2">
        <v>-7045</v>
      </c>
      <c r="C9" s="2"/>
    </row>
    <row r="10" spans="1:4" x14ac:dyDescent="0.25">
      <c r="A10" s="6">
        <v>32994</v>
      </c>
      <c r="B10" s="2">
        <v>-28903</v>
      </c>
      <c r="C10" s="2"/>
    </row>
    <row r="11" spans="1:4" x14ac:dyDescent="0.25">
      <c r="A11" s="6">
        <v>33025</v>
      </c>
      <c r="B11" s="2">
        <v>2026</v>
      </c>
      <c r="C11" s="2"/>
    </row>
    <row r="12" spans="1:4" x14ac:dyDescent="0.25">
      <c r="A12" s="6">
        <v>33055</v>
      </c>
      <c r="B12" s="2">
        <v>18951</v>
      </c>
      <c r="C12" s="2"/>
    </row>
    <row r="13" spans="1:4" x14ac:dyDescent="0.25">
      <c r="A13" s="6">
        <v>33086</v>
      </c>
      <c r="B13" s="2">
        <v>-24872</v>
      </c>
      <c r="C13" s="2"/>
    </row>
    <row r="14" spans="1:4" x14ac:dyDescent="0.25">
      <c r="A14" s="6">
        <v>33117</v>
      </c>
      <c r="B14" s="2">
        <v>-21651</v>
      </c>
      <c r="C14" s="2"/>
    </row>
    <row r="15" spans="1:4" x14ac:dyDescent="0.25">
      <c r="A15" s="6">
        <v>33147</v>
      </c>
      <c r="B15" s="2">
        <v>6031</v>
      </c>
      <c r="C15" s="2"/>
    </row>
    <row r="16" spans="1:4" x14ac:dyDescent="0.25">
      <c r="A16" s="6">
        <v>33178</v>
      </c>
      <c r="B16" s="2">
        <v>12681</v>
      </c>
      <c r="C16" s="2"/>
    </row>
    <row r="17" spans="1:3" x14ac:dyDescent="0.25">
      <c r="A17" s="6">
        <v>33208</v>
      </c>
      <c r="B17" s="2">
        <v>41096</v>
      </c>
      <c r="C17" s="2">
        <f>SUM(B6:B17)</f>
        <v>-49840</v>
      </c>
    </row>
    <row r="18" spans="1:3" x14ac:dyDescent="0.25">
      <c r="A18" s="6">
        <v>33239</v>
      </c>
      <c r="B18" s="2">
        <v>-38234</v>
      </c>
      <c r="C18" s="2">
        <f>SUM(B7:B18)</f>
        <v>-55068</v>
      </c>
    </row>
    <row r="19" spans="1:3" x14ac:dyDescent="0.25">
      <c r="A19" s="6">
        <v>33270</v>
      </c>
      <c r="B19" s="2">
        <v>2256</v>
      </c>
      <c r="C19" s="2">
        <f>SUM(B8:B19)</f>
        <v>-55406</v>
      </c>
    </row>
    <row r="20" spans="1:3" x14ac:dyDescent="0.25">
      <c r="A20" s="6">
        <v>33298</v>
      </c>
      <c r="B20" s="2">
        <v>-4383</v>
      </c>
      <c r="C20" s="2">
        <f t="shared" ref="C20:C83" si="0">SUM(B9:B20)</f>
        <v>-42047</v>
      </c>
    </row>
    <row r="21" spans="1:3" x14ac:dyDescent="0.25">
      <c r="A21" s="6">
        <v>33329</v>
      </c>
      <c r="B21" s="2">
        <v>-12124</v>
      </c>
      <c r="C21" s="2">
        <f t="shared" si="0"/>
        <v>-47126</v>
      </c>
    </row>
    <row r="22" spans="1:3" x14ac:dyDescent="0.25">
      <c r="A22" s="6">
        <v>33359</v>
      </c>
      <c r="B22" s="2">
        <v>-21001</v>
      </c>
      <c r="C22" s="2">
        <f t="shared" si="0"/>
        <v>-39224</v>
      </c>
    </row>
    <row r="23" spans="1:3" x14ac:dyDescent="0.25">
      <c r="A23" s="6">
        <v>33390</v>
      </c>
      <c r="B23" s="2">
        <v>2516</v>
      </c>
      <c r="C23" s="2">
        <f t="shared" si="0"/>
        <v>-38734</v>
      </c>
    </row>
    <row r="24" spans="1:3" x14ac:dyDescent="0.25">
      <c r="A24" s="6">
        <v>33420</v>
      </c>
      <c r="B24" s="2">
        <v>13733</v>
      </c>
      <c r="C24" s="2">
        <f t="shared" si="0"/>
        <v>-43952</v>
      </c>
    </row>
    <row r="25" spans="1:3" x14ac:dyDescent="0.25">
      <c r="A25" s="6">
        <v>33451</v>
      </c>
      <c r="B25" s="2">
        <v>-25940</v>
      </c>
      <c r="C25" s="2">
        <f t="shared" si="0"/>
        <v>-45020</v>
      </c>
    </row>
    <row r="26" spans="1:3" x14ac:dyDescent="0.25">
      <c r="A26" s="6">
        <v>33482</v>
      </c>
      <c r="B26" s="2">
        <v>-16759</v>
      </c>
      <c r="C26" s="2">
        <f t="shared" si="0"/>
        <v>-40128</v>
      </c>
    </row>
    <row r="27" spans="1:3" x14ac:dyDescent="0.25">
      <c r="A27" s="6">
        <v>33512</v>
      </c>
      <c r="B27" s="2">
        <v>3571</v>
      </c>
      <c r="C27" s="2">
        <f t="shared" si="0"/>
        <v>-42588</v>
      </c>
    </row>
    <row r="28" spans="1:3" x14ac:dyDescent="0.25">
      <c r="A28" s="6">
        <v>33543</v>
      </c>
      <c r="B28" s="2">
        <v>10450</v>
      </c>
      <c r="C28" s="2">
        <f t="shared" si="0"/>
        <v>-44819</v>
      </c>
    </row>
    <row r="29" spans="1:3" x14ac:dyDescent="0.25">
      <c r="A29" s="6">
        <v>33573</v>
      </c>
      <c r="B29" s="2">
        <v>41960</v>
      </c>
      <c r="C29" s="2">
        <f t="shared" si="0"/>
        <v>-43955</v>
      </c>
    </row>
    <row r="30" spans="1:3" x14ac:dyDescent="0.25">
      <c r="A30" s="6">
        <v>33604</v>
      </c>
      <c r="B30" s="2">
        <v>-33257</v>
      </c>
      <c r="C30" s="2">
        <f t="shared" si="0"/>
        <v>-38978</v>
      </c>
    </row>
    <row r="31" spans="1:3" x14ac:dyDescent="0.25">
      <c r="A31" s="6">
        <v>33635</v>
      </c>
      <c r="B31" s="2">
        <v>2221</v>
      </c>
      <c r="C31" s="2">
        <f t="shared" si="0"/>
        <v>-39013</v>
      </c>
    </row>
    <row r="32" spans="1:3" x14ac:dyDescent="0.25">
      <c r="A32" s="6">
        <v>33664</v>
      </c>
      <c r="B32" s="2">
        <v>-24661</v>
      </c>
      <c r="C32" s="2">
        <f t="shared" si="0"/>
        <v>-59291</v>
      </c>
    </row>
    <row r="33" spans="1:3" x14ac:dyDescent="0.25">
      <c r="A33" s="6">
        <v>33695</v>
      </c>
      <c r="B33" s="2">
        <v>-294</v>
      </c>
      <c r="C33" s="2">
        <f t="shared" si="0"/>
        <v>-47461</v>
      </c>
    </row>
    <row r="34" spans="1:3" x14ac:dyDescent="0.25">
      <c r="A34" s="6">
        <v>33725</v>
      </c>
      <c r="B34" s="2">
        <v>-30370</v>
      </c>
      <c r="C34" s="2">
        <f t="shared" si="0"/>
        <v>-56830</v>
      </c>
    </row>
    <row r="35" spans="1:3" x14ac:dyDescent="0.25">
      <c r="A35" s="6">
        <v>33756</v>
      </c>
      <c r="B35" s="2">
        <v>2601</v>
      </c>
      <c r="C35" s="2">
        <f t="shared" si="0"/>
        <v>-56745</v>
      </c>
    </row>
    <row r="36" spans="1:3" x14ac:dyDescent="0.25">
      <c r="A36" s="6">
        <v>33786</v>
      </c>
      <c r="B36" s="2">
        <v>27422</v>
      </c>
      <c r="C36" s="2">
        <f t="shared" si="0"/>
        <v>-43056</v>
      </c>
    </row>
    <row r="37" spans="1:3" x14ac:dyDescent="0.25">
      <c r="A37" s="6">
        <v>33817</v>
      </c>
      <c r="B37" s="2">
        <v>-24678</v>
      </c>
      <c r="C37" s="2">
        <f t="shared" si="0"/>
        <v>-41794</v>
      </c>
    </row>
    <row r="38" spans="1:3" x14ac:dyDescent="0.25">
      <c r="A38" s="6">
        <v>33848</v>
      </c>
      <c r="B38" s="2">
        <v>-17512</v>
      </c>
      <c r="C38" s="2">
        <f t="shared" si="0"/>
        <v>-42547</v>
      </c>
    </row>
    <row r="39" spans="1:3" x14ac:dyDescent="0.25">
      <c r="A39" s="6">
        <v>33878</v>
      </c>
      <c r="B39" s="2">
        <v>11715</v>
      </c>
      <c r="C39" s="2">
        <f t="shared" si="0"/>
        <v>-34403</v>
      </c>
    </row>
    <row r="40" spans="1:3" x14ac:dyDescent="0.25">
      <c r="A40" s="6">
        <v>33909</v>
      </c>
      <c r="B40" s="2">
        <v>8210</v>
      </c>
      <c r="C40" s="2">
        <f t="shared" si="0"/>
        <v>-36643</v>
      </c>
    </row>
    <row r="41" spans="1:3" x14ac:dyDescent="0.25">
      <c r="A41" s="6">
        <v>33939</v>
      </c>
      <c r="B41" s="2">
        <v>55895</v>
      </c>
      <c r="C41" s="2">
        <f t="shared" si="0"/>
        <v>-22708</v>
      </c>
    </row>
    <row r="42" spans="1:3" x14ac:dyDescent="0.25">
      <c r="A42" s="6">
        <v>33970</v>
      </c>
      <c r="B42" s="2">
        <v>-44377</v>
      </c>
      <c r="C42" s="2">
        <f t="shared" si="0"/>
        <v>-33828</v>
      </c>
    </row>
    <row r="43" spans="1:3" x14ac:dyDescent="0.25">
      <c r="A43" s="6">
        <v>34001</v>
      </c>
      <c r="B43" s="2">
        <v>6766</v>
      </c>
      <c r="C43" s="2">
        <f t="shared" si="0"/>
        <v>-29283</v>
      </c>
    </row>
    <row r="44" spans="1:3" x14ac:dyDescent="0.25">
      <c r="A44" s="6">
        <v>34029</v>
      </c>
      <c r="B44" s="2">
        <v>-16997</v>
      </c>
      <c r="C44" s="2">
        <f t="shared" si="0"/>
        <v>-21619</v>
      </c>
    </row>
    <row r="45" spans="1:3" x14ac:dyDescent="0.25">
      <c r="A45" s="6">
        <v>34060</v>
      </c>
      <c r="B45" s="2">
        <v>767</v>
      </c>
      <c r="C45" s="2">
        <f t="shared" si="0"/>
        <v>-20558</v>
      </c>
    </row>
    <row r="46" spans="1:3" x14ac:dyDescent="0.25">
      <c r="A46" s="6">
        <v>34090</v>
      </c>
      <c r="B46" s="2">
        <v>-15764</v>
      </c>
      <c r="C46" s="2">
        <f t="shared" si="0"/>
        <v>-5952</v>
      </c>
    </row>
    <row r="47" spans="1:3" x14ac:dyDescent="0.25">
      <c r="A47" s="6">
        <v>34121</v>
      </c>
      <c r="B47" s="2">
        <v>-3537</v>
      </c>
      <c r="C47" s="2">
        <f t="shared" si="0"/>
        <v>-12090</v>
      </c>
    </row>
    <row r="48" spans="1:3" x14ac:dyDescent="0.25">
      <c r="A48" s="6">
        <v>34151</v>
      </c>
      <c r="B48" s="2">
        <v>14444</v>
      </c>
      <c r="C48" s="2">
        <f t="shared" si="0"/>
        <v>-25068</v>
      </c>
    </row>
    <row r="49" spans="1:3" x14ac:dyDescent="0.25">
      <c r="A49" s="6">
        <v>34182</v>
      </c>
      <c r="B49" s="2">
        <v>-15233</v>
      </c>
      <c r="C49" s="2">
        <f t="shared" si="0"/>
        <v>-15623</v>
      </c>
    </row>
    <row r="50" spans="1:3" x14ac:dyDescent="0.25">
      <c r="A50" s="6">
        <v>34213</v>
      </c>
      <c r="B50" s="2">
        <v>-11523</v>
      </c>
      <c r="C50" s="2">
        <f t="shared" si="0"/>
        <v>-9634</v>
      </c>
    </row>
    <row r="51" spans="1:3" x14ac:dyDescent="0.25">
      <c r="A51" s="6">
        <v>34243</v>
      </c>
      <c r="B51" s="2">
        <v>10021</v>
      </c>
      <c r="C51" s="2">
        <f t="shared" si="0"/>
        <v>-11328</v>
      </c>
    </row>
    <row r="52" spans="1:3" x14ac:dyDescent="0.25">
      <c r="A52" s="6">
        <v>34274</v>
      </c>
      <c r="B52" s="2">
        <v>14209</v>
      </c>
      <c r="C52" s="2">
        <f t="shared" si="0"/>
        <v>-5329</v>
      </c>
    </row>
    <row r="53" spans="1:3" x14ac:dyDescent="0.25">
      <c r="A53" s="6">
        <v>34304</v>
      </c>
      <c r="B53" s="2">
        <v>44449</v>
      </c>
      <c r="C53" s="2">
        <f t="shared" si="0"/>
        <v>-16775</v>
      </c>
    </row>
    <row r="54" spans="1:3" x14ac:dyDescent="0.25">
      <c r="A54" s="6">
        <v>34335</v>
      </c>
      <c r="B54" s="2">
        <v>-30073</v>
      </c>
      <c r="C54" s="2">
        <f t="shared" si="0"/>
        <v>-2471</v>
      </c>
    </row>
    <row r="55" spans="1:3" x14ac:dyDescent="0.25">
      <c r="A55" s="6">
        <v>34366</v>
      </c>
      <c r="B55" s="2">
        <v>9420</v>
      </c>
      <c r="C55" s="2">
        <f t="shared" si="0"/>
        <v>183</v>
      </c>
    </row>
    <row r="56" spans="1:3" x14ac:dyDescent="0.25">
      <c r="A56" s="6">
        <v>34394</v>
      </c>
      <c r="B56" s="2">
        <v>-16877</v>
      </c>
      <c r="C56" s="2">
        <f t="shared" si="0"/>
        <v>303</v>
      </c>
    </row>
    <row r="57" spans="1:3" x14ac:dyDescent="0.25">
      <c r="A57" s="6">
        <v>34425</v>
      </c>
      <c r="B57" s="2">
        <v>-9217</v>
      </c>
      <c r="C57" s="2">
        <f t="shared" si="0"/>
        <v>-9681</v>
      </c>
    </row>
    <row r="58" spans="1:3" x14ac:dyDescent="0.25">
      <c r="A58" s="6">
        <v>34455</v>
      </c>
      <c r="B58" s="2">
        <v>-12053</v>
      </c>
      <c r="C58" s="2">
        <f t="shared" si="0"/>
        <v>-5970</v>
      </c>
    </row>
    <row r="59" spans="1:3" x14ac:dyDescent="0.25">
      <c r="A59" s="6">
        <v>34486</v>
      </c>
      <c r="B59" s="2">
        <v>8344</v>
      </c>
      <c r="C59" s="2">
        <f t="shared" si="0"/>
        <v>5911</v>
      </c>
    </row>
    <row r="60" spans="1:3" x14ac:dyDescent="0.25">
      <c r="A60" s="6">
        <v>34516</v>
      </c>
      <c r="B60" s="2">
        <v>-10077</v>
      </c>
      <c r="C60" s="2">
        <f t="shared" si="0"/>
        <v>-18610</v>
      </c>
    </row>
    <row r="61" spans="1:3" x14ac:dyDescent="0.25">
      <c r="A61" s="6">
        <v>34547</v>
      </c>
      <c r="B61" s="2">
        <v>-35722</v>
      </c>
      <c r="C61" s="2">
        <f t="shared" si="0"/>
        <v>-39099</v>
      </c>
    </row>
    <row r="62" spans="1:3" x14ac:dyDescent="0.25">
      <c r="A62" s="6">
        <v>34578</v>
      </c>
      <c r="B62" s="2">
        <v>70</v>
      </c>
      <c r="C62" s="2">
        <f t="shared" si="0"/>
        <v>-27506</v>
      </c>
    </row>
    <row r="63" spans="1:3" x14ac:dyDescent="0.25">
      <c r="A63" s="6">
        <v>34608</v>
      </c>
      <c r="B63" s="2">
        <v>9773</v>
      </c>
      <c r="C63" s="2">
        <f t="shared" si="0"/>
        <v>-27754</v>
      </c>
    </row>
    <row r="64" spans="1:3" x14ac:dyDescent="0.25">
      <c r="A64" s="6">
        <v>34639</v>
      </c>
      <c r="B64" s="2">
        <v>11948</v>
      </c>
      <c r="C64" s="2">
        <f t="shared" si="0"/>
        <v>-30015</v>
      </c>
    </row>
    <row r="65" spans="1:3" x14ac:dyDescent="0.25">
      <c r="A65" s="6">
        <v>34669</v>
      </c>
      <c r="B65" s="2">
        <v>53738</v>
      </c>
      <c r="C65" s="2">
        <f t="shared" si="0"/>
        <v>-20726</v>
      </c>
    </row>
    <row r="66" spans="1:3" x14ac:dyDescent="0.25">
      <c r="A66" s="6">
        <v>34700</v>
      </c>
      <c r="B66" s="2">
        <v>-33440</v>
      </c>
      <c r="C66" s="2">
        <f t="shared" si="0"/>
        <v>-24093</v>
      </c>
    </row>
    <row r="67" spans="1:3" x14ac:dyDescent="0.25">
      <c r="A67" s="6">
        <v>34731</v>
      </c>
      <c r="B67" s="2">
        <v>6748</v>
      </c>
      <c r="C67" s="2">
        <f t="shared" si="0"/>
        <v>-26765</v>
      </c>
    </row>
    <row r="68" spans="1:3" x14ac:dyDescent="0.25">
      <c r="A68" s="6">
        <v>34759</v>
      </c>
      <c r="B68" s="2">
        <v>-16760</v>
      </c>
      <c r="C68" s="2">
        <f t="shared" si="0"/>
        <v>-26648</v>
      </c>
    </row>
    <row r="69" spans="1:3" x14ac:dyDescent="0.25">
      <c r="A69" s="6">
        <v>34790</v>
      </c>
      <c r="B69" s="2">
        <v>-11728</v>
      </c>
      <c r="C69" s="2">
        <f t="shared" si="0"/>
        <v>-29159</v>
      </c>
    </row>
    <row r="70" spans="1:3" x14ac:dyDescent="0.25">
      <c r="A70" s="6">
        <v>34820</v>
      </c>
      <c r="B70" s="2">
        <v>-14634</v>
      </c>
      <c r="C70" s="2">
        <f t="shared" si="0"/>
        <v>-31740</v>
      </c>
    </row>
    <row r="71" spans="1:3" x14ac:dyDescent="0.25">
      <c r="A71" s="6">
        <v>34851</v>
      </c>
      <c r="B71" s="2">
        <v>17727</v>
      </c>
      <c r="C71" s="2">
        <f t="shared" si="0"/>
        <v>-22357</v>
      </c>
    </row>
    <row r="72" spans="1:3" x14ac:dyDescent="0.25">
      <c r="A72" s="6">
        <v>34881</v>
      </c>
      <c r="B72" s="2">
        <v>-20816</v>
      </c>
      <c r="C72" s="2">
        <f t="shared" si="0"/>
        <v>-33096</v>
      </c>
    </row>
    <row r="73" spans="1:3" x14ac:dyDescent="0.25">
      <c r="A73" s="6">
        <v>34912</v>
      </c>
      <c r="B73" s="2">
        <v>-15485</v>
      </c>
      <c r="C73" s="2">
        <f t="shared" si="0"/>
        <v>-12859</v>
      </c>
    </row>
    <row r="74" spans="1:3" x14ac:dyDescent="0.25">
      <c r="A74" s="6">
        <v>34943</v>
      </c>
      <c r="B74" s="2">
        <v>-12304</v>
      </c>
      <c r="C74" s="2">
        <f t="shared" si="0"/>
        <v>-25233</v>
      </c>
    </row>
    <row r="75" spans="1:3" x14ac:dyDescent="0.25">
      <c r="A75" s="6">
        <v>34973</v>
      </c>
      <c r="B75" s="2">
        <v>1658</v>
      </c>
      <c r="C75" s="2">
        <f t="shared" si="0"/>
        <v>-33348</v>
      </c>
    </row>
    <row r="76" spans="1:3" x14ac:dyDescent="0.25">
      <c r="A76" s="6">
        <v>35004</v>
      </c>
      <c r="B76" s="2">
        <v>15622</v>
      </c>
      <c r="C76" s="2">
        <f t="shared" si="0"/>
        <v>-29674</v>
      </c>
    </row>
    <row r="77" spans="1:3" x14ac:dyDescent="0.25">
      <c r="A77" s="6">
        <v>35034</v>
      </c>
      <c r="B77" s="2">
        <v>41186</v>
      </c>
      <c r="C77" s="2">
        <f t="shared" si="0"/>
        <v>-42226</v>
      </c>
    </row>
    <row r="78" spans="1:3" x14ac:dyDescent="0.25">
      <c r="A78" s="6">
        <v>35065</v>
      </c>
      <c r="B78" s="2">
        <v>-24661</v>
      </c>
      <c r="C78" s="2">
        <f t="shared" si="0"/>
        <v>-33447</v>
      </c>
    </row>
    <row r="79" spans="1:3" x14ac:dyDescent="0.25">
      <c r="A79" s="6">
        <v>35096</v>
      </c>
      <c r="B79" s="2">
        <v>3799</v>
      </c>
      <c r="C79" s="2">
        <f t="shared" si="0"/>
        <v>-36396</v>
      </c>
    </row>
    <row r="80" spans="1:3" x14ac:dyDescent="0.25">
      <c r="A80" s="6">
        <v>35125</v>
      </c>
      <c r="B80" s="2">
        <v>-15263</v>
      </c>
      <c r="C80" s="2">
        <f t="shared" si="0"/>
        <v>-34899</v>
      </c>
    </row>
    <row r="81" spans="1:3" x14ac:dyDescent="0.25">
      <c r="A81" s="6">
        <v>35156</v>
      </c>
      <c r="B81" s="2">
        <v>-10246</v>
      </c>
      <c r="C81" s="2">
        <f t="shared" si="0"/>
        <v>-33417</v>
      </c>
    </row>
    <row r="82" spans="1:3" x14ac:dyDescent="0.25">
      <c r="A82" s="6">
        <v>35186</v>
      </c>
      <c r="B82" s="2">
        <v>-10322</v>
      </c>
      <c r="C82" s="2">
        <f t="shared" si="0"/>
        <v>-29105</v>
      </c>
    </row>
    <row r="83" spans="1:3" x14ac:dyDescent="0.25">
      <c r="A83" s="6">
        <v>35217</v>
      </c>
      <c r="B83" s="2">
        <v>-3667</v>
      </c>
      <c r="C83" s="2">
        <f t="shared" si="0"/>
        <v>-50499</v>
      </c>
    </row>
    <row r="84" spans="1:3" x14ac:dyDescent="0.25">
      <c r="A84" s="6">
        <v>35247</v>
      </c>
      <c r="B84" s="2">
        <v>13010</v>
      </c>
      <c r="C84" s="2">
        <f t="shared" ref="C84:C147" si="1">SUM(B73:B84)</f>
        <v>-16673</v>
      </c>
    </row>
    <row r="85" spans="1:3" x14ac:dyDescent="0.25">
      <c r="A85" s="6">
        <v>35278</v>
      </c>
      <c r="B85" s="2">
        <v>-20453</v>
      </c>
      <c r="C85" s="2">
        <f t="shared" si="1"/>
        <v>-21641</v>
      </c>
    </row>
    <row r="86" spans="1:3" x14ac:dyDescent="0.25">
      <c r="A86" s="6">
        <v>35309</v>
      </c>
      <c r="B86" s="2">
        <v>-14088</v>
      </c>
      <c r="C86" s="2">
        <f t="shared" si="1"/>
        <v>-23425</v>
      </c>
    </row>
    <row r="87" spans="1:3" x14ac:dyDescent="0.25">
      <c r="A87" s="6">
        <v>35339</v>
      </c>
      <c r="B87" s="2">
        <v>3508</v>
      </c>
      <c r="C87" s="2">
        <f t="shared" si="1"/>
        <v>-21575</v>
      </c>
    </row>
    <row r="88" spans="1:3" x14ac:dyDescent="0.25">
      <c r="A88" s="6">
        <v>35370</v>
      </c>
      <c r="B88" s="2">
        <v>10630</v>
      </c>
      <c r="C88" s="2">
        <f t="shared" si="1"/>
        <v>-26567</v>
      </c>
    </row>
    <row r="89" spans="1:3" x14ac:dyDescent="0.25">
      <c r="A89" s="6">
        <v>35400</v>
      </c>
      <c r="B89" s="2">
        <v>49714</v>
      </c>
      <c r="C89" s="2">
        <f t="shared" si="1"/>
        <v>-18039</v>
      </c>
    </row>
    <row r="90" spans="1:3" x14ac:dyDescent="0.25">
      <c r="A90" s="6">
        <v>35431</v>
      </c>
      <c r="B90" s="2">
        <v>-25407</v>
      </c>
      <c r="C90" s="2">
        <f t="shared" si="1"/>
        <v>-18785</v>
      </c>
    </row>
    <row r="91" spans="1:3" x14ac:dyDescent="0.25">
      <c r="A91" s="6">
        <v>35462</v>
      </c>
      <c r="B91" s="2">
        <v>-4549</v>
      </c>
      <c r="C91" s="2">
        <f t="shared" si="1"/>
        <v>-27133</v>
      </c>
    </row>
    <row r="92" spans="1:3" x14ac:dyDescent="0.25">
      <c r="A92" s="6">
        <v>35490</v>
      </c>
      <c r="B92" s="2">
        <v>-19736</v>
      </c>
      <c r="C92" s="2">
        <f t="shared" si="1"/>
        <v>-31606</v>
      </c>
    </row>
    <row r="93" spans="1:3" x14ac:dyDescent="0.25">
      <c r="A93" s="6">
        <v>35521</v>
      </c>
      <c r="B93" s="2">
        <v>-17324</v>
      </c>
      <c r="C93" s="2">
        <f t="shared" si="1"/>
        <v>-38684</v>
      </c>
    </row>
    <row r="94" spans="1:3" x14ac:dyDescent="0.25">
      <c r="A94" s="6">
        <v>35551</v>
      </c>
      <c r="B94" s="2">
        <v>-20832</v>
      </c>
      <c r="C94" s="2">
        <f t="shared" si="1"/>
        <v>-49194</v>
      </c>
    </row>
    <row r="95" spans="1:3" x14ac:dyDescent="0.25">
      <c r="A95" s="6">
        <v>35582</v>
      </c>
      <c r="B95" s="2">
        <v>-5902</v>
      </c>
      <c r="C95" s="2">
        <f t="shared" si="1"/>
        <v>-51429</v>
      </c>
    </row>
    <row r="96" spans="1:3" x14ac:dyDescent="0.25">
      <c r="A96" s="6">
        <v>35612</v>
      </c>
      <c r="B96" s="2">
        <v>19687</v>
      </c>
      <c r="C96" s="2">
        <f t="shared" si="1"/>
        <v>-44752</v>
      </c>
    </row>
    <row r="97" spans="1:3" x14ac:dyDescent="0.25">
      <c r="A97" s="6">
        <v>35643</v>
      </c>
      <c r="B97" s="2">
        <v>-24066</v>
      </c>
      <c r="C97" s="2">
        <f t="shared" si="1"/>
        <v>-48365</v>
      </c>
    </row>
    <row r="98" spans="1:3" x14ac:dyDescent="0.25">
      <c r="A98" s="6">
        <v>35674</v>
      </c>
      <c r="B98" s="2">
        <v>-11249</v>
      </c>
      <c r="C98" s="2">
        <f t="shared" si="1"/>
        <v>-45526</v>
      </c>
    </row>
    <row r="99" spans="1:3" x14ac:dyDescent="0.25">
      <c r="A99" s="6">
        <v>35704</v>
      </c>
      <c r="B99" s="2">
        <v>6712</v>
      </c>
      <c r="C99" s="2">
        <f t="shared" si="1"/>
        <v>-42322</v>
      </c>
    </row>
    <row r="100" spans="1:3" x14ac:dyDescent="0.25">
      <c r="A100" s="6">
        <v>35735</v>
      </c>
      <c r="B100" s="2">
        <v>6765</v>
      </c>
      <c r="C100" s="2">
        <f t="shared" si="1"/>
        <v>-46187</v>
      </c>
    </row>
    <row r="101" spans="1:3" x14ac:dyDescent="0.25">
      <c r="A101" s="6">
        <v>35765</v>
      </c>
      <c r="B101" s="2">
        <v>46164</v>
      </c>
      <c r="C101" s="2">
        <f t="shared" si="1"/>
        <v>-49737</v>
      </c>
    </row>
    <row r="102" spans="1:3" x14ac:dyDescent="0.25">
      <c r="A102" s="6">
        <v>35796</v>
      </c>
      <c r="B102" s="2">
        <v>-22056</v>
      </c>
      <c r="C102" s="2">
        <f t="shared" si="1"/>
        <v>-46386</v>
      </c>
    </row>
    <row r="103" spans="1:3" x14ac:dyDescent="0.25">
      <c r="A103" s="6">
        <v>35827</v>
      </c>
      <c r="B103" s="2">
        <v>3685</v>
      </c>
      <c r="C103" s="2">
        <f t="shared" si="1"/>
        <v>-38152</v>
      </c>
    </row>
    <row r="104" spans="1:3" x14ac:dyDescent="0.25">
      <c r="A104" s="6">
        <v>35855</v>
      </c>
      <c r="B104" s="2">
        <v>-22769</v>
      </c>
      <c r="C104" s="2">
        <f t="shared" si="1"/>
        <v>-41185</v>
      </c>
    </row>
    <row r="105" spans="1:3" x14ac:dyDescent="0.25">
      <c r="A105" s="6">
        <v>35886</v>
      </c>
      <c r="B105" s="2">
        <v>-8740</v>
      </c>
      <c r="C105" s="2">
        <f t="shared" si="1"/>
        <v>-32601</v>
      </c>
    </row>
    <row r="106" spans="1:3" x14ac:dyDescent="0.25">
      <c r="A106" s="6">
        <v>35916</v>
      </c>
      <c r="B106" s="2">
        <v>-24353</v>
      </c>
      <c r="C106" s="2">
        <f t="shared" si="1"/>
        <v>-36122</v>
      </c>
    </row>
    <row r="107" spans="1:3" x14ac:dyDescent="0.25">
      <c r="A107" s="6">
        <v>35947</v>
      </c>
      <c r="B107" s="2">
        <v>-744</v>
      </c>
      <c r="C107" s="2">
        <f t="shared" si="1"/>
        <v>-30964</v>
      </c>
    </row>
    <row r="108" spans="1:3" x14ac:dyDescent="0.25">
      <c r="A108" s="6">
        <v>35977</v>
      </c>
      <c r="B108" s="2">
        <v>19921</v>
      </c>
      <c r="C108" s="2">
        <f t="shared" si="1"/>
        <v>-30730</v>
      </c>
    </row>
    <row r="109" spans="1:3" x14ac:dyDescent="0.25">
      <c r="A109" s="6">
        <v>36008</v>
      </c>
      <c r="B109" s="2">
        <v>-19334</v>
      </c>
      <c r="C109" s="2">
        <f t="shared" si="1"/>
        <v>-25998</v>
      </c>
    </row>
    <row r="110" spans="1:3" x14ac:dyDescent="0.25">
      <c r="A110" s="6">
        <v>36039</v>
      </c>
      <c r="B110" s="2">
        <v>-17415</v>
      </c>
      <c r="C110" s="2">
        <f t="shared" si="1"/>
        <v>-32164</v>
      </c>
    </row>
    <row r="111" spans="1:3" x14ac:dyDescent="0.25">
      <c r="A111" s="6">
        <v>36069</v>
      </c>
      <c r="B111" s="2">
        <v>-395</v>
      </c>
      <c r="C111" s="2">
        <f t="shared" si="1"/>
        <v>-39271</v>
      </c>
    </row>
    <row r="112" spans="1:3" x14ac:dyDescent="0.25">
      <c r="A112" s="6">
        <v>36100</v>
      </c>
      <c r="B112" s="2">
        <v>339</v>
      </c>
      <c r="C112" s="2">
        <f t="shared" si="1"/>
        <v>-45697</v>
      </c>
    </row>
    <row r="113" spans="1:3" x14ac:dyDescent="0.25">
      <c r="A113" s="6">
        <v>36130</v>
      </c>
      <c r="B113" s="2">
        <v>26135</v>
      </c>
      <c r="C113" s="2">
        <f t="shared" si="1"/>
        <v>-65726</v>
      </c>
    </row>
    <row r="114" spans="1:3" x14ac:dyDescent="0.25">
      <c r="A114" s="6">
        <v>36161</v>
      </c>
      <c r="B114" s="2">
        <v>-14391</v>
      </c>
      <c r="C114" s="2">
        <f t="shared" si="1"/>
        <v>-58061</v>
      </c>
    </row>
    <row r="115" spans="1:3" x14ac:dyDescent="0.25">
      <c r="A115" s="6">
        <v>36192</v>
      </c>
      <c r="B115" s="2">
        <v>590</v>
      </c>
      <c r="C115" s="2">
        <f t="shared" si="1"/>
        <v>-61156</v>
      </c>
    </row>
    <row r="116" spans="1:3" x14ac:dyDescent="0.25">
      <c r="A116" s="6">
        <v>36220</v>
      </c>
      <c r="B116" s="2">
        <v>-10923</v>
      </c>
      <c r="C116" s="2">
        <f t="shared" si="1"/>
        <v>-49310</v>
      </c>
    </row>
    <row r="117" spans="1:3" x14ac:dyDescent="0.25">
      <c r="A117" s="6">
        <v>36251</v>
      </c>
      <c r="B117" s="2">
        <v>-10069</v>
      </c>
      <c r="C117" s="2">
        <f t="shared" si="1"/>
        <v>-50639</v>
      </c>
    </row>
    <row r="118" spans="1:3" x14ac:dyDescent="0.25">
      <c r="A118" s="6">
        <v>36281</v>
      </c>
      <c r="B118" s="2">
        <v>-23161</v>
      </c>
      <c r="C118" s="2">
        <f t="shared" si="1"/>
        <v>-49447</v>
      </c>
    </row>
    <row r="119" spans="1:3" x14ac:dyDescent="0.25">
      <c r="A119" s="6">
        <v>36312</v>
      </c>
      <c r="B119" s="2">
        <v>-1789</v>
      </c>
      <c r="C119" s="2">
        <f t="shared" si="1"/>
        <v>-50492</v>
      </c>
    </row>
    <row r="120" spans="1:3" x14ac:dyDescent="0.25">
      <c r="A120" s="6">
        <v>36342</v>
      </c>
      <c r="B120" s="2">
        <v>17332</v>
      </c>
      <c r="C120" s="2">
        <f t="shared" si="1"/>
        <v>-53081</v>
      </c>
    </row>
    <row r="121" spans="1:3" x14ac:dyDescent="0.25">
      <c r="A121" s="6">
        <v>36373</v>
      </c>
      <c r="B121" s="2">
        <v>-19185</v>
      </c>
      <c r="C121" s="2">
        <f t="shared" si="1"/>
        <v>-52932</v>
      </c>
    </row>
    <row r="122" spans="1:3" x14ac:dyDescent="0.25">
      <c r="A122" s="6">
        <v>36404</v>
      </c>
      <c r="B122" s="2">
        <v>-19687</v>
      </c>
      <c r="C122" s="2">
        <f t="shared" si="1"/>
        <v>-55204</v>
      </c>
    </row>
    <row r="123" spans="1:3" x14ac:dyDescent="0.25">
      <c r="A123" s="6">
        <v>36434</v>
      </c>
      <c r="B123" s="2">
        <v>5823</v>
      </c>
      <c r="C123" s="2">
        <f t="shared" si="1"/>
        <v>-48986</v>
      </c>
    </row>
    <row r="124" spans="1:3" x14ac:dyDescent="0.25">
      <c r="A124" s="6">
        <v>36465</v>
      </c>
      <c r="B124" s="2">
        <v>7625</v>
      </c>
      <c r="C124" s="2">
        <f t="shared" si="1"/>
        <v>-41700</v>
      </c>
    </row>
    <row r="125" spans="1:3" x14ac:dyDescent="0.25">
      <c r="A125" s="6">
        <v>36495</v>
      </c>
      <c r="B125" s="2">
        <v>37215</v>
      </c>
      <c r="C125" s="2">
        <f t="shared" si="1"/>
        <v>-30620</v>
      </c>
    </row>
    <row r="126" spans="1:3" x14ac:dyDescent="0.25">
      <c r="A126" s="6">
        <v>36526</v>
      </c>
      <c r="B126" s="2">
        <v>-28340</v>
      </c>
      <c r="C126" s="2">
        <f t="shared" si="1"/>
        <v>-44569</v>
      </c>
    </row>
    <row r="127" spans="1:3" x14ac:dyDescent="0.25">
      <c r="A127" s="6">
        <v>36557</v>
      </c>
      <c r="B127" s="2">
        <v>5872</v>
      </c>
      <c r="C127" s="2">
        <f t="shared" si="1"/>
        <v>-39287</v>
      </c>
    </row>
    <row r="128" spans="1:3" x14ac:dyDescent="0.25">
      <c r="A128" s="6">
        <v>36586</v>
      </c>
      <c r="B128" s="2">
        <v>-17363</v>
      </c>
      <c r="C128" s="2">
        <f t="shared" si="1"/>
        <v>-45727</v>
      </c>
    </row>
    <row r="129" spans="1:3" x14ac:dyDescent="0.25">
      <c r="A129" s="6">
        <v>36617</v>
      </c>
      <c r="B129" s="2">
        <v>-5994</v>
      </c>
      <c r="C129" s="2">
        <f t="shared" si="1"/>
        <v>-41652</v>
      </c>
    </row>
    <row r="130" spans="1:3" x14ac:dyDescent="0.25">
      <c r="A130" s="6">
        <v>36647</v>
      </c>
      <c r="B130" s="2">
        <v>-31883</v>
      </c>
      <c r="C130" s="2">
        <f t="shared" si="1"/>
        <v>-50374</v>
      </c>
    </row>
    <row r="131" spans="1:3" x14ac:dyDescent="0.25">
      <c r="A131" s="6">
        <v>36678</v>
      </c>
      <c r="B131" s="2">
        <v>4677</v>
      </c>
      <c r="C131" s="2">
        <f t="shared" si="1"/>
        <v>-43908</v>
      </c>
    </row>
    <row r="132" spans="1:3" x14ac:dyDescent="0.25">
      <c r="A132" s="6">
        <v>36708</v>
      </c>
      <c r="B132" s="2">
        <v>12377</v>
      </c>
      <c r="C132" s="2">
        <f t="shared" si="1"/>
        <v>-48863</v>
      </c>
    </row>
    <row r="133" spans="1:3" x14ac:dyDescent="0.25">
      <c r="A133" s="6">
        <v>36739</v>
      </c>
      <c r="B133" s="2">
        <v>-19177</v>
      </c>
      <c r="C133" s="2">
        <f t="shared" si="1"/>
        <v>-48855</v>
      </c>
    </row>
    <row r="134" spans="1:3" x14ac:dyDescent="0.25">
      <c r="A134" s="6">
        <v>36770</v>
      </c>
      <c r="B134" s="2">
        <v>-20597</v>
      </c>
      <c r="C134" s="2">
        <f t="shared" si="1"/>
        <v>-49765</v>
      </c>
    </row>
    <row r="135" spans="1:3" x14ac:dyDescent="0.25">
      <c r="A135" s="6">
        <v>36800</v>
      </c>
      <c r="B135" s="2">
        <v>6673</v>
      </c>
      <c r="C135" s="2">
        <f t="shared" si="1"/>
        <v>-48915</v>
      </c>
    </row>
    <row r="136" spans="1:3" x14ac:dyDescent="0.25">
      <c r="A136" s="6">
        <v>36831</v>
      </c>
      <c r="B136" s="2">
        <v>7988</v>
      </c>
      <c r="C136" s="2">
        <f t="shared" si="1"/>
        <v>-48552</v>
      </c>
    </row>
    <row r="137" spans="1:3" x14ac:dyDescent="0.25">
      <c r="A137" s="6">
        <v>36861</v>
      </c>
      <c r="B137" s="2">
        <v>36738</v>
      </c>
      <c r="C137" s="2">
        <f t="shared" si="1"/>
        <v>-49029</v>
      </c>
    </row>
    <row r="138" spans="1:3" x14ac:dyDescent="0.25">
      <c r="A138" s="6">
        <v>36892</v>
      </c>
      <c r="B138" s="2">
        <v>-22329</v>
      </c>
      <c r="C138" s="2">
        <f t="shared" si="1"/>
        <v>-43018</v>
      </c>
    </row>
    <row r="139" spans="1:3" x14ac:dyDescent="0.25">
      <c r="A139" s="6">
        <v>36923</v>
      </c>
      <c r="B139" s="2">
        <v>6353</v>
      </c>
      <c r="C139" s="2">
        <f t="shared" si="1"/>
        <v>-42537</v>
      </c>
    </row>
    <row r="140" spans="1:3" x14ac:dyDescent="0.25">
      <c r="A140" s="6">
        <v>36951</v>
      </c>
      <c r="B140" s="2">
        <v>-13816</v>
      </c>
      <c r="C140" s="2">
        <f t="shared" si="1"/>
        <v>-38990</v>
      </c>
    </row>
    <row r="141" spans="1:3" x14ac:dyDescent="0.25">
      <c r="A141" s="6">
        <v>36982</v>
      </c>
      <c r="B141" s="2">
        <v>-16745</v>
      </c>
      <c r="C141" s="2">
        <f t="shared" si="1"/>
        <v>-49741</v>
      </c>
    </row>
    <row r="142" spans="1:3" x14ac:dyDescent="0.25">
      <c r="A142" s="6">
        <v>37012</v>
      </c>
      <c r="B142" s="2">
        <v>-25103</v>
      </c>
      <c r="C142" s="2">
        <f t="shared" si="1"/>
        <v>-42961</v>
      </c>
    </row>
    <row r="143" spans="1:3" x14ac:dyDescent="0.25">
      <c r="A143" s="6">
        <v>37043</v>
      </c>
      <c r="B143" s="2">
        <v>10955</v>
      </c>
      <c r="C143" s="2">
        <f t="shared" si="1"/>
        <v>-36683</v>
      </c>
    </row>
    <row r="144" spans="1:3" x14ac:dyDescent="0.25">
      <c r="A144" s="6">
        <v>37073</v>
      </c>
      <c r="B144" s="2">
        <v>9090</v>
      </c>
      <c r="C144" s="2">
        <f t="shared" si="1"/>
        <v>-39970</v>
      </c>
    </row>
    <row r="145" spans="1:3" x14ac:dyDescent="0.25">
      <c r="A145" s="6">
        <v>37104</v>
      </c>
      <c r="B145" s="2">
        <v>-21429</v>
      </c>
      <c r="C145" s="2">
        <f t="shared" si="1"/>
        <v>-42222</v>
      </c>
    </row>
    <row r="146" spans="1:3" x14ac:dyDescent="0.25">
      <c r="A146" s="6">
        <v>37135</v>
      </c>
      <c r="B146" s="2">
        <v>-20184</v>
      </c>
      <c r="C146" s="2">
        <f t="shared" si="1"/>
        <v>-41809</v>
      </c>
    </row>
    <row r="147" spans="1:3" x14ac:dyDescent="0.25">
      <c r="A147" s="6">
        <v>37165</v>
      </c>
      <c r="B147" s="2">
        <v>7396</v>
      </c>
      <c r="C147" s="2">
        <f t="shared" si="1"/>
        <v>-41086</v>
      </c>
    </row>
    <row r="148" spans="1:3" x14ac:dyDescent="0.25">
      <c r="A148" s="6">
        <v>37196</v>
      </c>
      <c r="B148" s="2">
        <v>8981</v>
      </c>
      <c r="C148" s="2">
        <f t="shared" ref="C148:C211" si="2">SUM(B137:B148)</f>
        <v>-40093</v>
      </c>
    </row>
    <row r="149" spans="1:3" x14ac:dyDescent="0.25">
      <c r="A149" s="6">
        <v>37226</v>
      </c>
      <c r="B149" s="2">
        <v>48408</v>
      </c>
      <c r="C149" s="2">
        <f t="shared" si="2"/>
        <v>-28423</v>
      </c>
    </row>
    <row r="150" spans="1:3" x14ac:dyDescent="0.25">
      <c r="A150" s="6">
        <v>37257</v>
      </c>
      <c r="B150" s="2">
        <v>-32795</v>
      </c>
      <c r="C150" s="2">
        <f t="shared" si="2"/>
        <v>-38889</v>
      </c>
    </row>
    <row r="151" spans="1:3" x14ac:dyDescent="0.25">
      <c r="A151" s="6">
        <v>37288</v>
      </c>
      <c r="B151" s="2">
        <v>866</v>
      </c>
      <c r="C151" s="2">
        <f t="shared" si="2"/>
        <v>-44376</v>
      </c>
    </row>
    <row r="152" spans="1:3" x14ac:dyDescent="0.25">
      <c r="A152" s="6">
        <v>37316</v>
      </c>
      <c r="B152" s="2">
        <v>-4686</v>
      </c>
      <c r="C152" s="2">
        <f t="shared" si="2"/>
        <v>-35246</v>
      </c>
    </row>
    <row r="153" spans="1:3" x14ac:dyDescent="0.25">
      <c r="A153" s="6">
        <v>37347</v>
      </c>
      <c r="B153" s="2">
        <v>-22240</v>
      </c>
      <c r="C153" s="2">
        <f t="shared" si="2"/>
        <v>-40741</v>
      </c>
    </row>
    <row r="154" spans="1:3" x14ac:dyDescent="0.25">
      <c r="A154" s="6">
        <v>37377</v>
      </c>
      <c r="B154" s="2">
        <v>-15918</v>
      </c>
      <c r="C154" s="2">
        <f t="shared" si="2"/>
        <v>-31556</v>
      </c>
    </row>
    <row r="155" spans="1:3" x14ac:dyDescent="0.25">
      <c r="A155" s="6">
        <v>37408</v>
      </c>
      <c r="B155" s="2">
        <v>6592</v>
      </c>
      <c r="C155" s="2">
        <f t="shared" si="2"/>
        <v>-35919</v>
      </c>
    </row>
    <row r="156" spans="1:3" x14ac:dyDescent="0.25">
      <c r="A156" s="6">
        <v>37438</v>
      </c>
      <c r="B156" s="2">
        <v>6117</v>
      </c>
      <c r="C156" s="2">
        <f t="shared" si="2"/>
        <v>-38892</v>
      </c>
    </row>
    <row r="157" spans="1:3" x14ac:dyDescent="0.25">
      <c r="A157" s="6">
        <v>37469</v>
      </c>
      <c r="B157" s="2">
        <v>-18454</v>
      </c>
      <c r="C157" s="2">
        <f t="shared" si="2"/>
        <v>-35917</v>
      </c>
    </row>
    <row r="158" spans="1:3" x14ac:dyDescent="0.25">
      <c r="A158" s="6">
        <v>37500</v>
      </c>
      <c r="B158" s="2">
        <v>-13833</v>
      </c>
      <c r="C158" s="2">
        <f t="shared" si="2"/>
        <v>-29566</v>
      </c>
    </row>
    <row r="159" spans="1:3" x14ac:dyDescent="0.25">
      <c r="A159" s="6">
        <v>37530</v>
      </c>
      <c r="B159" s="2">
        <v>1962</v>
      </c>
      <c r="C159" s="2">
        <f t="shared" si="2"/>
        <v>-35000</v>
      </c>
    </row>
    <row r="160" spans="1:3" x14ac:dyDescent="0.25">
      <c r="A160" s="6">
        <v>37561</v>
      </c>
      <c r="B160" s="2">
        <v>8350</v>
      </c>
      <c r="C160" s="2">
        <f t="shared" si="2"/>
        <v>-35631</v>
      </c>
    </row>
    <row r="161" spans="1:3" x14ac:dyDescent="0.25">
      <c r="A161" s="6">
        <v>37591</v>
      </c>
      <c r="B161" s="2">
        <v>41840</v>
      </c>
      <c r="C161" s="2">
        <f t="shared" si="2"/>
        <v>-42199</v>
      </c>
    </row>
    <row r="162" spans="1:3" x14ac:dyDescent="0.25">
      <c r="A162" s="6">
        <v>37622</v>
      </c>
      <c r="B162" s="2">
        <v>-20810</v>
      </c>
      <c r="C162" s="2">
        <f t="shared" si="2"/>
        <v>-30214</v>
      </c>
    </row>
    <row r="163" spans="1:3" x14ac:dyDescent="0.25">
      <c r="A163" s="6">
        <v>37653</v>
      </c>
      <c r="B163" s="2">
        <v>6716</v>
      </c>
      <c r="C163" s="2">
        <f t="shared" si="2"/>
        <v>-24364</v>
      </c>
    </row>
    <row r="164" spans="1:3" x14ac:dyDescent="0.25">
      <c r="A164" s="6">
        <v>37681</v>
      </c>
      <c r="B164" s="2">
        <v>-7062</v>
      </c>
      <c r="C164" s="2">
        <f t="shared" si="2"/>
        <v>-26740</v>
      </c>
    </row>
    <row r="165" spans="1:3" x14ac:dyDescent="0.25">
      <c r="A165" s="6">
        <v>37712</v>
      </c>
      <c r="B165" s="2">
        <v>-10282</v>
      </c>
      <c r="C165" s="2">
        <f t="shared" si="2"/>
        <v>-14782</v>
      </c>
    </row>
    <row r="166" spans="1:3" x14ac:dyDescent="0.25">
      <c r="A166" s="6">
        <v>37742</v>
      </c>
      <c r="B166" s="2">
        <v>-20705</v>
      </c>
      <c r="C166" s="2">
        <f t="shared" si="2"/>
        <v>-19569</v>
      </c>
    </row>
    <row r="167" spans="1:3" x14ac:dyDescent="0.25">
      <c r="A167" s="6">
        <v>37773</v>
      </c>
      <c r="B167" s="2">
        <v>4134</v>
      </c>
      <c r="C167" s="2">
        <f t="shared" si="2"/>
        <v>-22027</v>
      </c>
    </row>
    <row r="168" spans="1:3" x14ac:dyDescent="0.25">
      <c r="A168" s="6">
        <v>37803</v>
      </c>
      <c r="B168" s="2">
        <v>15758</v>
      </c>
      <c r="C168" s="2">
        <f t="shared" si="2"/>
        <v>-12386</v>
      </c>
    </row>
    <row r="169" spans="1:3" x14ac:dyDescent="0.25">
      <c r="A169" s="6">
        <v>37834</v>
      </c>
      <c r="B169" s="2">
        <v>-21415</v>
      </c>
      <c r="C169" s="2">
        <f t="shared" si="2"/>
        <v>-15347</v>
      </c>
    </row>
    <row r="170" spans="1:3" x14ac:dyDescent="0.25">
      <c r="A170" s="6">
        <v>37865</v>
      </c>
      <c r="B170" s="2">
        <v>-15553</v>
      </c>
      <c r="C170" s="2">
        <f t="shared" si="2"/>
        <v>-17067</v>
      </c>
    </row>
    <row r="171" spans="1:3" x14ac:dyDescent="0.25">
      <c r="A171" s="6">
        <v>37895</v>
      </c>
      <c r="B171" s="2">
        <v>4501</v>
      </c>
      <c r="C171" s="2">
        <f t="shared" si="2"/>
        <v>-14528</v>
      </c>
    </row>
    <row r="172" spans="1:3" x14ac:dyDescent="0.25">
      <c r="A172" s="6">
        <v>37926</v>
      </c>
      <c r="B172" s="2">
        <v>3128</v>
      </c>
      <c r="C172" s="2">
        <f t="shared" si="2"/>
        <v>-19750</v>
      </c>
    </row>
    <row r="173" spans="1:3" x14ac:dyDescent="0.25">
      <c r="A173" s="6">
        <v>37956</v>
      </c>
      <c r="B173" s="2">
        <v>49744</v>
      </c>
      <c r="C173" s="2">
        <f t="shared" si="2"/>
        <v>-11846</v>
      </c>
    </row>
    <row r="174" spans="1:3" x14ac:dyDescent="0.25">
      <c r="A174" s="6">
        <v>37987</v>
      </c>
      <c r="B174" s="2">
        <v>-17564</v>
      </c>
      <c r="C174" s="2">
        <f t="shared" si="2"/>
        <v>-8600</v>
      </c>
    </row>
    <row r="175" spans="1:3" x14ac:dyDescent="0.25">
      <c r="A175" s="6">
        <v>38018</v>
      </c>
      <c r="B175" s="2">
        <v>1431</v>
      </c>
      <c r="C175" s="2">
        <f t="shared" si="2"/>
        <v>-13885</v>
      </c>
    </row>
    <row r="176" spans="1:3" x14ac:dyDescent="0.25">
      <c r="A176" s="6">
        <v>38047</v>
      </c>
      <c r="B176" s="2">
        <v>-12985</v>
      </c>
      <c r="C176" s="2">
        <f t="shared" si="2"/>
        <v>-19808</v>
      </c>
    </row>
    <row r="177" spans="1:3" x14ac:dyDescent="0.25">
      <c r="A177" s="6">
        <v>38078</v>
      </c>
      <c r="B177" s="2">
        <v>-9940</v>
      </c>
      <c r="C177" s="2">
        <f t="shared" si="2"/>
        <v>-19466</v>
      </c>
    </row>
    <row r="178" spans="1:3" x14ac:dyDescent="0.25">
      <c r="A178" s="6">
        <v>38108</v>
      </c>
      <c r="B178" s="2">
        <v>-24351</v>
      </c>
      <c r="C178" s="2">
        <f t="shared" si="2"/>
        <v>-23112</v>
      </c>
    </row>
    <row r="179" spans="1:3" x14ac:dyDescent="0.25">
      <c r="A179" s="6">
        <v>38139</v>
      </c>
      <c r="B179" s="2">
        <v>10515</v>
      </c>
      <c r="C179" s="2">
        <f t="shared" si="2"/>
        <v>-16731</v>
      </c>
    </row>
    <row r="180" spans="1:3" x14ac:dyDescent="0.25">
      <c r="A180" s="6">
        <v>38169</v>
      </c>
      <c r="B180" s="2">
        <v>16526</v>
      </c>
      <c r="C180" s="2">
        <f t="shared" si="2"/>
        <v>-15963</v>
      </c>
    </row>
    <row r="181" spans="1:3" x14ac:dyDescent="0.25">
      <c r="A181" s="6">
        <v>38200</v>
      </c>
      <c r="B181" s="2">
        <v>-22600</v>
      </c>
      <c r="C181" s="2">
        <f t="shared" si="2"/>
        <v>-17148</v>
      </c>
    </row>
    <row r="182" spans="1:3" x14ac:dyDescent="0.25">
      <c r="A182" s="6">
        <v>38231</v>
      </c>
      <c r="B182" s="2">
        <v>-14691</v>
      </c>
      <c r="C182" s="2">
        <f t="shared" si="2"/>
        <v>-16286</v>
      </c>
    </row>
    <row r="183" spans="1:3" x14ac:dyDescent="0.25">
      <c r="A183" s="6">
        <v>38261</v>
      </c>
      <c r="B183" s="2">
        <v>9317</v>
      </c>
      <c r="C183" s="2">
        <f t="shared" si="2"/>
        <v>-11470</v>
      </c>
    </row>
    <row r="184" spans="1:3" x14ac:dyDescent="0.25">
      <c r="A184" s="6">
        <v>38292</v>
      </c>
      <c r="B184" s="2">
        <v>1128</v>
      </c>
      <c r="C184" s="2">
        <f t="shared" si="2"/>
        <v>-13470</v>
      </c>
    </row>
    <row r="185" spans="1:3" x14ac:dyDescent="0.25">
      <c r="A185" s="6">
        <v>38322</v>
      </c>
      <c r="B185" s="2">
        <v>43345</v>
      </c>
      <c r="C185" s="2">
        <f t="shared" si="2"/>
        <v>-19869</v>
      </c>
    </row>
    <row r="186" spans="1:3" x14ac:dyDescent="0.25">
      <c r="A186" s="6">
        <v>38353</v>
      </c>
      <c r="B186" s="2">
        <v>-19337</v>
      </c>
      <c r="C186" s="2">
        <f t="shared" si="2"/>
        <v>-21642</v>
      </c>
    </row>
    <row r="187" spans="1:3" x14ac:dyDescent="0.25">
      <c r="A187" s="6">
        <v>38384</v>
      </c>
      <c r="B187" s="2">
        <v>15024</v>
      </c>
      <c r="C187" s="2">
        <f t="shared" si="2"/>
        <v>-8049</v>
      </c>
    </row>
    <row r="188" spans="1:3" x14ac:dyDescent="0.25">
      <c r="A188" s="6">
        <v>38412</v>
      </c>
      <c r="B188" s="2">
        <v>-6831</v>
      </c>
      <c r="C188" s="2">
        <f t="shared" si="2"/>
        <v>-1895</v>
      </c>
    </row>
    <row r="189" spans="1:3" x14ac:dyDescent="0.25">
      <c r="A189" s="6">
        <v>38443</v>
      </c>
      <c r="B189" s="2">
        <v>-14002</v>
      </c>
      <c r="C189" s="2">
        <f t="shared" si="2"/>
        <v>-5957</v>
      </c>
    </row>
    <row r="190" spans="1:3" x14ac:dyDescent="0.25">
      <c r="A190" s="6">
        <v>38473</v>
      </c>
      <c r="B190" s="2">
        <v>-29568</v>
      </c>
      <c r="C190" s="2">
        <f t="shared" si="2"/>
        <v>-11174</v>
      </c>
    </row>
    <row r="191" spans="1:3" x14ac:dyDescent="0.25">
      <c r="A191" s="6">
        <v>38504</v>
      </c>
      <c r="B191" s="2">
        <v>5335</v>
      </c>
      <c r="C191" s="2">
        <f t="shared" si="2"/>
        <v>-16354</v>
      </c>
    </row>
    <row r="192" spans="1:3" x14ac:dyDescent="0.25">
      <c r="A192" s="6">
        <v>38534</v>
      </c>
      <c r="B192" s="2">
        <v>13919</v>
      </c>
      <c r="C192" s="2">
        <f t="shared" si="2"/>
        <v>-18961</v>
      </c>
    </row>
    <row r="193" spans="1:3" x14ac:dyDescent="0.25">
      <c r="A193" s="6">
        <v>38565</v>
      </c>
      <c r="B193" s="2">
        <v>-16232</v>
      </c>
      <c r="C193" s="2">
        <f t="shared" si="2"/>
        <v>-12593</v>
      </c>
    </row>
    <row r="194" spans="1:3" x14ac:dyDescent="0.25">
      <c r="A194" s="6">
        <v>38596</v>
      </c>
      <c r="B194" s="2">
        <v>-20070</v>
      </c>
      <c r="C194" s="2">
        <f t="shared" si="2"/>
        <v>-17972</v>
      </c>
    </row>
    <row r="195" spans="1:3" x14ac:dyDescent="0.25">
      <c r="A195" s="6">
        <v>38626</v>
      </c>
      <c r="B195" s="2">
        <v>3916</v>
      </c>
      <c r="C195" s="2">
        <f t="shared" si="2"/>
        <v>-23373</v>
      </c>
    </row>
    <row r="196" spans="1:3" x14ac:dyDescent="0.25">
      <c r="A196" s="6">
        <v>38657</v>
      </c>
      <c r="B196" s="2">
        <v>2426</v>
      </c>
      <c r="C196" s="2">
        <f t="shared" si="2"/>
        <v>-22075</v>
      </c>
    </row>
    <row r="197" spans="1:3" x14ac:dyDescent="0.25">
      <c r="A197" s="6">
        <v>38687</v>
      </c>
      <c r="B197" s="2">
        <v>30120</v>
      </c>
      <c r="C197" s="2">
        <f t="shared" si="2"/>
        <v>-35300</v>
      </c>
    </row>
    <row r="198" spans="1:3" x14ac:dyDescent="0.25">
      <c r="A198" s="6">
        <v>38718</v>
      </c>
      <c r="B198" s="2">
        <v>-9166</v>
      </c>
      <c r="C198" s="2">
        <f t="shared" si="2"/>
        <v>-25129</v>
      </c>
    </row>
    <row r="199" spans="1:3" x14ac:dyDescent="0.25">
      <c r="A199" s="6">
        <v>38749</v>
      </c>
      <c r="B199" s="2">
        <v>9517</v>
      </c>
      <c r="C199" s="2">
        <f t="shared" si="2"/>
        <v>-30636</v>
      </c>
    </row>
    <row r="200" spans="1:3" x14ac:dyDescent="0.25">
      <c r="A200" s="6">
        <v>38777</v>
      </c>
      <c r="B200" s="2">
        <v>-7839</v>
      </c>
      <c r="C200" s="2">
        <f t="shared" si="2"/>
        <v>-31644</v>
      </c>
    </row>
    <row r="201" spans="1:3" x14ac:dyDescent="0.25">
      <c r="A201" s="6">
        <v>38808</v>
      </c>
      <c r="B201" s="2">
        <v>-18812</v>
      </c>
      <c r="C201" s="2">
        <f t="shared" si="2"/>
        <v>-36454</v>
      </c>
    </row>
    <row r="202" spans="1:3" x14ac:dyDescent="0.25">
      <c r="A202" s="6">
        <v>38838</v>
      </c>
      <c r="B202" s="2">
        <v>-34965</v>
      </c>
      <c r="C202" s="2">
        <f t="shared" si="2"/>
        <v>-41851</v>
      </c>
    </row>
    <row r="203" spans="1:3" x14ac:dyDescent="0.25">
      <c r="A203" s="6">
        <v>38869</v>
      </c>
      <c r="B203" s="2">
        <v>11050</v>
      </c>
      <c r="C203" s="2">
        <f t="shared" si="2"/>
        <v>-36136</v>
      </c>
    </row>
    <row r="204" spans="1:3" x14ac:dyDescent="0.25">
      <c r="A204" s="6">
        <v>38899</v>
      </c>
      <c r="B204" s="2">
        <v>1920</v>
      </c>
      <c r="C204" s="2">
        <f t="shared" si="2"/>
        <v>-48135</v>
      </c>
    </row>
    <row r="205" spans="1:3" x14ac:dyDescent="0.25">
      <c r="A205" s="6">
        <v>38930</v>
      </c>
      <c r="B205" s="2">
        <v>-23103</v>
      </c>
      <c r="C205" s="2">
        <f t="shared" si="2"/>
        <v>-55006</v>
      </c>
    </row>
    <row r="206" spans="1:3" x14ac:dyDescent="0.25">
      <c r="A206" s="6">
        <v>38961</v>
      </c>
      <c r="B206" s="2">
        <v>-15647</v>
      </c>
      <c r="C206" s="2">
        <f t="shared" si="2"/>
        <v>-50583</v>
      </c>
    </row>
    <row r="207" spans="1:3" x14ac:dyDescent="0.25">
      <c r="A207" s="6">
        <v>38991</v>
      </c>
      <c r="B207" s="2">
        <v>-308</v>
      </c>
      <c r="C207" s="2">
        <f t="shared" si="2"/>
        <v>-54807</v>
      </c>
    </row>
    <row r="208" spans="1:3" x14ac:dyDescent="0.25">
      <c r="A208" s="6">
        <v>39022</v>
      </c>
      <c r="B208" s="2">
        <v>3765</v>
      </c>
      <c r="C208" s="2">
        <f t="shared" si="2"/>
        <v>-53468</v>
      </c>
    </row>
    <row r="209" spans="1:3" x14ac:dyDescent="0.25">
      <c r="A209" s="6">
        <v>39052</v>
      </c>
      <c r="B209" s="2">
        <v>34199</v>
      </c>
      <c r="C209" s="2">
        <f t="shared" si="2"/>
        <v>-49389</v>
      </c>
    </row>
    <row r="210" spans="1:3" x14ac:dyDescent="0.25">
      <c r="A210" s="6">
        <v>39083</v>
      </c>
      <c r="B210" s="2">
        <v>-10260</v>
      </c>
      <c r="C210" s="2">
        <f t="shared" si="2"/>
        <v>-50483</v>
      </c>
    </row>
    <row r="211" spans="1:3" x14ac:dyDescent="0.25">
      <c r="A211" s="6">
        <v>39114</v>
      </c>
      <c r="B211" s="2">
        <v>6247</v>
      </c>
      <c r="C211" s="2">
        <f t="shared" si="2"/>
        <v>-53753</v>
      </c>
    </row>
    <row r="212" spans="1:3" x14ac:dyDescent="0.25">
      <c r="A212" s="6">
        <v>39142</v>
      </c>
      <c r="B212" s="2">
        <v>-5556</v>
      </c>
      <c r="C212" s="2">
        <f t="shared" ref="C212:C275" si="3">SUM(B201:B212)</f>
        <v>-51470</v>
      </c>
    </row>
    <row r="213" spans="1:3" x14ac:dyDescent="0.25">
      <c r="A213" s="6">
        <v>39173</v>
      </c>
      <c r="B213" s="2">
        <v>-23436</v>
      </c>
      <c r="C213" s="2">
        <f t="shared" si="3"/>
        <v>-56094</v>
      </c>
    </row>
    <row r="214" spans="1:3" x14ac:dyDescent="0.25">
      <c r="A214" s="6">
        <v>39203</v>
      </c>
      <c r="B214" s="2">
        <v>-25059</v>
      </c>
      <c r="C214" s="2">
        <f t="shared" si="3"/>
        <v>-46188</v>
      </c>
    </row>
    <row r="215" spans="1:3" x14ac:dyDescent="0.25">
      <c r="A215" s="6">
        <v>39234</v>
      </c>
      <c r="B215" s="2">
        <v>6134</v>
      </c>
      <c r="C215" s="2">
        <f t="shared" si="3"/>
        <v>-51104</v>
      </c>
    </row>
    <row r="216" spans="1:3" x14ac:dyDescent="0.25">
      <c r="A216" s="6">
        <v>39264</v>
      </c>
      <c r="B216" s="2">
        <v>1999</v>
      </c>
      <c r="C216" s="2">
        <f t="shared" si="3"/>
        <v>-51025</v>
      </c>
    </row>
    <row r="217" spans="1:3" x14ac:dyDescent="0.25">
      <c r="A217" s="6">
        <v>39295</v>
      </c>
      <c r="B217" s="2">
        <v>-21341</v>
      </c>
      <c r="C217" s="2">
        <f t="shared" si="3"/>
        <v>-49263</v>
      </c>
    </row>
    <row r="218" spans="1:3" x14ac:dyDescent="0.25">
      <c r="A218" s="6">
        <v>39326</v>
      </c>
      <c r="B218" s="2">
        <v>-14063</v>
      </c>
      <c r="C218" s="2">
        <f t="shared" si="3"/>
        <v>-47679</v>
      </c>
    </row>
    <row r="219" spans="1:3" x14ac:dyDescent="0.25">
      <c r="A219" s="6">
        <v>39356</v>
      </c>
      <c r="B219" s="2">
        <v>2910</v>
      </c>
      <c r="C219" s="2">
        <f t="shared" si="3"/>
        <v>-44461</v>
      </c>
    </row>
    <row r="220" spans="1:3" x14ac:dyDescent="0.25">
      <c r="A220" s="6">
        <v>39387</v>
      </c>
      <c r="B220" s="2">
        <v>6431</v>
      </c>
      <c r="C220" s="2">
        <f t="shared" si="3"/>
        <v>-41795</v>
      </c>
    </row>
    <row r="221" spans="1:3" x14ac:dyDescent="0.25">
      <c r="A221" s="6">
        <v>39417</v>
      </c>
      <c r="B221" s="2">
        <v>28918</v>
      </c>
      <c r="C221" s="2">
        <f t="shared" si="3"/>
        <v>-47076</v>
      </c>
    </row>
    <row r="222" spans="1:3" x14ac:dyDescent="0.25">
      <c r="A222" s="6">
        <v>39448</v>
      </c>
      <c r="B222" s="2">
        <v>-8658</v>
      </c>
      <c r="C222" s="2">
        <f t="shared" si="3"/>
        <v>-45474</v>
      </c>
    </row>
    <row r="223" spans="1:3" x14ac:dyDescent="0.25">
      <c r="A223" s="6">
        <v>39479</v>
      </c>
      <c r="B223" s="2">
        <v>5803</v>
      </c>
      <c r="C223" s="2">
        <f t="shared" si="3"/>
        <v>-45918</v>
      </c>
    </row>
    <row r="224" spans="1:3" x14ac:dyDescent="0.25">
      <c r="A224" s="6">
        <v>39508</v>
      </c>
      <c r="B224" s="2">
        <v>-11031</v>
      </c>
      <c r="C224" s="2">
        <f t="shared" si="3"/>
        <v>-51393</v>
      </c>
    </row>
    <row r="225" spans="1:3" x14ac:dyDescent="0.25">
      <c r="A225" s="6">
        <v>39539</v>
      </c>
      <c r="B225" s="2">
        <v>-22263</v>
      </c>
      <c r="C225" s="2">
        <f t="shared" si="3"/>
        <v>-50220</v>
      </c>
    </row>
    <row r="226" spans="1:3" x14ac:dyDescent="0.25">
      <c r="A226" s="6">
        <v>39569</v>
      </c>
      <c r="B226" s="2">
        <v>-25376</v>
      </c>
      <c r="C226" s="2">
        <f t="shared" si="3"/>
        <v>-50537</v>
      </c>
    </row>
    <row r="227" spans="1:3" x14ac:dyDescent="0.25">
      <c r="A227" s="6">
        <v>39600</v>
      </c>
      <c r="B227" s="2">
        <v>7421</v>
      </c>
      <c r="C227" s="2">
        <f t="shared" si="3"/>
        <v>-49250</v>
      </c>
    </row>
    <row r="228" spans="1:3" x14ac:dyDescent="0.25">
      <c r="A228" s="6">
        <v>39630</v>
      </c>
      <c r="B228" s="2">
        <v>5834</v>
      </c>
      <c r="C228" s="2">
        <f t="shared" si="3"/>
        <v>-45415</v>
      </c>
    </row>
    <row r="229" spans="1:3" x14ac:dyDescent="0.25">
      <c r="A229" s="6">
        <v>39661</v>
      </c>
      <c r="B229" s="2">
        <v>-22545</v>
      </c>
      <c r="C229" s="2">
        <f t="shared" si="3"/>
        <v>-46619</v>
      </c>
    </row>
    <row r="230" spans="1:3" x14ac:dyDescent="0.25">
      <c r="A230" s="6">
        <v>39692</v>
      </c>
      <c r="B230" s="2">
        <v>-13670</v>
      </c>
      <c r="C230" s="2">
        <f t="shared" si="3"/>
        <v>-46226</v>
      </c>
    </row>
    <row r="231" spans="1:3" x14ac:dyDescent="0.25">
      <c r="A231" s="6">
        <v>39722</v>
      </c>
      <c r="B231" s="2">
        <v>4741</v>
      </c>
      <c r="C231" s="2">
        <f t="shared" si="3"/>
        <v>-44395</v>
      </c>
    </row>
    <row r="232" spans="1:3" x14ac:dyDescent="0.25">
      <c r="A232" s="6">
        <v>39753</v>
      </c>
      <c r="B232" s="2">
        <v>-1964</v>
      </c>
      <c r="C232" s="2">
        <f t="shared" si="3"/>
        <v>-52790</v>
      </c>
    </row>
    <row r="233" spans="1:3" x14ac:dyDescent="0.25">
      <c r="A233" s="6">
        <v>39783</v>
      </c>
      <c r="B233" s="2">
        <v>37004</v>
      </c>
      <c r="C233" s="2">
        <f t="shared" si="3"/>
        <v>-44704</v>
      </c>
    </row>
    <row r="234" spans="1:3" x14ac:dyDescent="0.25">
      <c r="A234" s="6">
        <v>39814</v>
      </c>
      <c r="B234" s="2">
        <v>-7804</v>
      </c>
      <c r="C234" s="2">
        <f t="shared" si="3"/>
        <v>-43850</v>
      </c>
    </row>
    <row r="235" spans="1:3" x14ac:dyDescent="0.25">
      <c r="A235" s="6">
        <v>39845</v>
      </c>
      <c r="B235" s="2">
        <v>8674</v>
      </c>
      <c r="C235" s="2">
        <f t="shared" si="3"/>
        <v>-40979</v>
      </c>
    </row>
    <row r="236" spans="1:3" x14ac:dyDescent="0.25">
      <c r="A236" s="6">
        <v>39873</v>
      </c>
      <c r="B236" s="2">
        <v>-16064</v>
      </c>
      <c r="C236" s="2">
        <f t="shared" si="3"/>
        <v>-46012</v>
      </c>
    </row>
    <row r="237" spans="1:3" x14ac:dyDescent="0.25">
      <c r="A237" s="6">
        <v>39904</v>
      </c>
      <c r="B237" s="2">
        <v>-13899</v>
      </c>
      <c r="C237" s="2">
        <f t="shared" si="3"/>
        <v>-37648</v>
      </c>
    </row>
    <row r="238" spans="1:3" x14ac:dyDescent="0.25">
      <c r="A238" s="6">
        <v>39934</v>
      </c>
      <c r="B238" s="2">
        <v>-14722</v>
      </c>
      <c r="C238" s="2">
        <f t="shared" si="3"/>
        <v>-26994</v>
      </c>
    </row>
    <row r="239" spans="1:3" x14ac:dyDescent="0.25">
      <c r="A239" s="6">
        <v>39965</v>
      </c>
      <c r="B239" s="2">
        <v>13958</v>
      </c>
      <c r="C239" s="2">
        <f t="shared" si="3"/>
        <v>-20457</v>
      </c>
    </row>
    <row r="240" spans="1:3" x14ac:dyDescent="0.25">
      <c r="A240" s="6">
        <v>39995</v>
      </c>
      <c r="B240" s="2">
        <v>10316</v>
      </c>
      <c r="C240" s="2">
        <f t="shared" si="3"/>
        <v>-15975</v>
      </c>
    </row>
    <row r="241" spans="1:3" x14ac:dyDescent="0.25">
      <c r="A241" s="6">
        <v>40026</v>
      </c>
      <c r="B241" s="2">
        <v>-22402</v>
      </c>
      <c r="C241" s="2">
        <f t="shared" si="3"/>
        <v>-15832</v>
      </c>
    </row>
    <row r="242" spans="1:3" x14ac:dyDescent="0.25">
      <c r="A242" s="6">
        <v>40057</v>
      </c>
      <c r="B242" s="2">
        <v>-12396</v>
      </c>
      <c r="C242" s="2">
        <f t="shared" si="3"/>
        <v>-14558</v>
      </c>
    </row>
    <row r="243" spans="1:3" x14ac:dyDescent="0.25">
      <c r="A243" s="6">
        <v>40087</v>
      </c>
      <c r="B243" s="2">
        <v>1621</v>
      </c>
      <c r="C243" s="2">
        <f t="shared" si="3"/>
        <v>-17678</v>
      </c>
    </row>
    <row r="244" spans="1:3" x14ac:dyDescent="0.25">
      <c r="A244" s="6">
        <v>40118</v>
      </c>
      <c r="B244" s="2">
        <v>-3772</v>
      </c>
      <c r="C244" s="2">
        <f t="shared" si="3"/>
        <v>-19486</v>
      </c>
    </row>
    <row r="245" spans="1:3" x14ac:dyDescent="0.25">
      <c r="A245" s="6">
        <v>40148</v>
      </c>
      <c r="B245" s="2">
        <v>38010</v>
      </c>
      <c r="C245" s="2">
        <f t="shared" si="3"/>
        <v>-18480</v>
      </c>
    </row>
    <row r="246" spans="1:3" x14ac:dyDescent="0.25">
      <c r="A246" s="6">
        <v>40179</v>
      </c>
      <c r="B246" s="2">
        <v>-10262</v>
      </c>
      <c r="C246" s="2">
        <f t="shared" si="3"/>
        <v>-20938</v>
      </c>
    </row>
    <row r="247" spans="1:3" x14ac:dyDescent="0.25">
      <c r="A247" s="6">
        <v>40210</v>
      </c>
      <c r="B247" s="2">
        <v>5800</v>
      </c>
      <c r="C247" s="2">
        <f t="shared" si="3"/>
        <v>-23812</v>
      </c>
    </row>
    <row r="248" spans="1:3" x14ac:dyDescent="0.25">
      <c r="A248" s="6">
        <v>40238</v>
      </c>
      <c r="B248" s="2">
        <v>-12048</v>
      </c>
      <c r="C248" s="2">
        <f t="shared" si="3"/>
        <v>-19796</v>
      </c>
    </row>
    <row r="249" spans="1:3" x14ac:dyDescent="0.25">
      <c r="A249" s="6">
        <v>40269</v>
      </c>
      <c r="B249" s="2">
        <v>-16984</v>
      </c>
      <c r="C249" s="2">
        <f t="shared" si="3"/>
        <v>-22881</v>
      </c>
    </row>
    <row r="250" spans="1:3" x14ac:dyDescent="0.25">
      <c r="A250" s="6">
        <v>40299</v>
      </c>
      <c r="B250" s="2">
        <v>-29917</v>
      </c>
      <c r="C250" s="2">
        <f t="shared" si="3"/>
        <v>-38076</v>
      </c>
    </row>
    <row r="251" spans="1:3" x14ac:dyDescent="0.25">
      <c r="A251" s="6">
        <v>40330</v>
      </c>
      <c r="B251" s="2">
        <v>7665</v>
      </c>
      <c r="C251" s="2">
        <f t="shared" si="3"/>
        <v>-44369</v>
      </c>
    </row>
    <row r="252" spans="1:3" x14ac:dyDescent="0.25">
      <c r="A252" s="6">
        <v>40360</v>
      </c>
      <c r="B252" s="2">
        <v>14577</v>
      </c>
      <c r="C252" s="2">
        <f t="shared" si="3"/>
        <v>-40108</v>
      </c>
    </row>
    <row r="253" spans="1:3" x14ac:dyDescent="0.25">
      <c r="A253" s="6">
        <v>40391</v>
      </c>
      <c r="B253" s="2">
        <v>-27971</v>
      </c>
      <c r="C253" s="2">
        <f t="shared" si="3"/>
        <v>-45677</v>
      </c>
    </row>
    <row r="254" spans="1:3" x14ac:dyDescent="0.25">
      <c r="A254" s="6">
        <v>40422</v>
      </c>
      <c r="B254" s="2">
        <v>-13951</v>
      </c>
      <c r="C254" s="2">
        <f t="shared" si="3"/>
        <v>-47232</v>
      </c>
    </row>
    <row r="255" spans="1:3" x14ac:dyDescent="0.25">
      <c r="A255" s="6">
        <v>40452</v>
      </c>
      <c r="B255" s="2">
        <v>2346</v>
      </c>
      <c r="C255" s="2">
        <f t="shared" si="3"/>
        <v>-46507</v>
      </c>
    </row>
    <row r="256" spans="1:3" x14ac:dyDescent="0.25">
      <c r="A256" s="6">
        <v>40483</v>
      </c>
      <c r="B256" s="2">
        <v>-1678</v>
      </c>
      <c r="C256" s="2">
        <f t="shared" si="3"/>
        <v>-44413</v>
      </c>
    </row>
    <row r="257" spans="1:3" x14ac:dyDescent="0.25">
      <c r="A257" s="6">
        <v>40513</v>
      </c>
      <c r="B257" s="2">
        <v>27333</v>
      </c>
      <c r="C257" s="2">
        <f t="shared" si="3"/>
        <v>-55090</v>
      </c>
    </row>
    <row r="258" spans="1:3" x14ac:dyDescent="0.25">
      <c r="A258" s="6">
        <v>40544</v>
      </c>
      <c r="B258" s="2">
        <v>-2584</v>
      </c>
      <c r="C258" s="2">
        <f t="shared" si="3"/>
        <v>-47412</v>
      </c>
    </row>
    <row r="259" spans="1:3" x14ac:dyDescent="0.25">
      <c r="A259" s="6">
        <v>40575</v>
      </c>
      <c r="B259" s="2">
        <v>8414</v>
      </c>
      <c r="C259" s="2">
        <f t="shared" si="3"/>
        <v>-44798</v>
      </c>
    </row>
    <row r="260" spans="1:3" x14ac:dyDescent="0.25">
      <c r="A260" s="6">
        <v>40603</v>
      </c>
      <c r="B260" s="2">
        <v>-10239</v>
      </c>
      <c r="C260" s="2">
        <f t="shared" si="3"/>
        <v>-42989</v>
      </c>
    </row>
    <row r="261" spans="1:3" x14ac:dyDescent="0.25">
      <c r="A261" s="6">
        <v>40634</v>
      </c>
      <c r="B261" s="2">
        <v>-18096</v>
      </c>
      <c r="C261" s="2">
        <f t="shared" si="3"/>
        <v>-44101</v>
      </c>
    </row>
    <row r="262" spans="1:3" x14ac:dyDescent="0.25">
      <c r="A262" s="6">
        <v>40664</v>
      </c>
      <c r="B262" s="2">
        <v>-27594</v>
      </c>
      <c r="C262" s="2">
        <f t="shared" si="3"/>
        <v>-41778</v>
      </c>
    </row>
    <row r="263" spans="1:3" x14ac:dyDescent="0.25">
      <c r="A263" s="6">
        <v>40695</v>
      </c>
      <c r="B263" s="2">
        <v>11548</v>
      </c>
      <c r="C263" s="2">
        <f t="shared" si="3"/>
        <v>-37895</v>
      </c>
    </row>
    <row r="264" spans="1:3" x14ac:dyDescent="0.25">
      <c r="A264" s="6">
        <v>40725</v>
      </c>
      <c r="B264" s="2">
        <v>6452</v>
      </c>
      <c r="C264" s="2">
        <f t="shared" si="3"/>
        <v>-46020</v>
      </c>
    </row>
    <row r="265" spans="1:3" x14ac:dyDescent="0.25">
      <c r="A265" s="6">
        <v>40756</v>
      </c>
      <c r="B265" s="2">
        <v>-18100</v>
      </c>
      <c r="C265" s="2">
        <f t="shared" si="3"/>
        <v>-36149</v>
      </c>
    </row>
    <row r="266" spans="1:3" x14ac:dyDescent="0.25">
      <c r="A266" s="6">
        <v>40787</v>
      </c>
      <c r="B266" s="2">
        <v>-15669</v>
      </c>
      <c r="C266" s="2">
        <f t="shared" si="3"/>
        <v>-37867</v>
      </c>
    </row>
    <row r="267" spans="1:3" x14ac:dyDescent="0.25">
      <c r="A267" s="6">
        <v>40817</v>
      </c>
      <c r="B267" s="2">
        <v>-2702</v>
      </c>
      <c r="C267" s="2">
        <f t="shared" si="3"/>
        <v>-42915</v>
      </c>
    </row>
    <row r="268" spans="1:3" x14ac:dyDescent="0.25">
      <c r="A268" s="6">
        <v>40848</v>
      </c>
      <c r="B268" s="2">
        <v>2375</v>
      </c>
      <c r="C268" s="2">
        <f t="shared" si="3"/>
        <v>-38862</v>
      </c>
    </row>
    <row r="269" spans="1:3" x14ac:dyDescent="0.25">
      <c r="A269" s="6">
        <v>40878</v>
      </c>
      <c r="B269" s="2">
        <v>22824</v>
      </c>
      <c r="C269" s="2">
        <f t="shared" si="3"/>
        <v>-43371</v>
      </c>
    </row>
    <row r="270" spans="1:3" x14ac:dyDescent="0.25">
      <c r="A270" s="6">
        <v>40909</v>
      </c>
      <c r="B270" s="2">
        <v>-6174</v>
      </c>
      <c r="C270" s="2">
        <f t="shared" si="3"/>
        <v>-46961</v>
      </c>
    </row>
    <row r="271" spans="1:3" x14ac:dyDescent="0.25">
      <c r="A271" s="6">
        <v>40940</v>
      </c>
      <c r="B271" s="2">
        <v>4249</v>
      </c>
      <c r="C271" s="2">
        <f t="shared" si="3"/>
        <v>-51126</v>
      </c>
    </row>
    <row r="272" spans="1:3" x14ac:dyDescent="0.25">
      <c r="A272" s="6">
        <v>40969</v>
      </c>
      <c r="B272" s="2">
        <v>-14872</v>
      </c>
      <c r="C272" s="2">
        <f t="shared" si="3"/>
        <v>-55759</v>
      </c>
    </row>
    <row r="273" spans="1:3" x14ac:dyDescent="0.25">
      <c r="A273" s="6">
        <v>41000</v>
      </c>
      <c r="B273" s="2">
        <v>-15297</v>
      </c>
      <c r="C273" s="2">
        <f t="shared" si="3"/>
        <v>-52960</v>
      </c>
    </row>
    <row r="274" spans="1:3" x14ac:dyDescent="0.25">
      <c r="A274" s="6">
        <v>41030</v>
      </c>
      <c r="B274" s="2">
        <v>-22250</v>
      </c>
      <c r="C274" s="2">
        <f t="shared" si="3"/>
        <v>-47616</v>
      </c>
    </row>
    <row r="275" spans="1:3" x14ac:dyDescent="0.25">
      <c r="A275" s="6">
        <v>41061</v>
      </c>
      <c r="B275" s="2">
        <v>6872</v>
      </c>
      <c r="C275" s="2">
        <f t="shared" si="3"/>
        <v>-52292</v>
      </c>
    </row>
    <row r="276" spans="1:3" x14ac:dyDescent="0.25">
      <c r="A276" s="6">
        <v>41091</v>
      </c>
      <c r="B276" s="2">
        <v>3660</v>
      </c>
      <c r="C276" s="2">
        <f t="shared" ref="C276:C339" si="4">SUM(B265:B276)</f>
        <v>-55084</v>
      </c>
    </row>
    <row r="277" spans="1:3" x14ac:dyDescent="0.25">
      <c r="A277" s="6">
        <v>41122</v>
      </c>
      <c r="B277" s="2">
        <v>-19173</v>
      </c>
      <c r="C277" s="2">
        <f t="shared" si="4"/>
        <v>-56157</v>
      </c>
    </row>
    <row r="278" spans="1:3" x14ac:dyDescent="0.25">
      <c r="A278" s="6">
        <v>41153</v>
      </c>
      <c r="B278" s="2">
        <v>-16515</v>
      </c>
      <c r="C278" s="2">
        <f t="shared" si="4"/>
        <v>-57003</v>
      </c>
    </row>
    <row r="279" spans="1:3" x14ac:dyDescent="0.25">
      <c r="A279" s="6">
        <v>41183</v>
      </c>
      <c r="B279" s="2">
        <v>835</v>
      </c>
      <c r="C279" s="2">
        <f t="shared" si="4"/>
        <v>-53466</v>
      </c>
    </row>
    <row r="280" spans="1:3" x14ac:dyDescent="0.25">
      <c r="A280" s="6">
        <v>41214</v>
      </c>
      <c r="B280" s="2">
        <v>-275</v>
      </c>
      <c r="C280" s="2">
        <f t="shared" si="4"/>
        <v>-56116</v>
      </c>
    </row>
    <row r="281" spans="1:3" x14ac:dyDescent="0.25">
      <c r="A281" s="6">
        <v>41244</v>
      </c>
      <c r="B281" s="2">
        <v>24102</v>
      </c>
      <c r="C281" s="2">
        <f t="shared" si="4"/>
        <v>-54838</v>
      </c>
    </row>
    <row r="282" spans="1:3" x14ac:dyDescent="0.25">
      <c r="A282" s="6">
        <v>41275</v>
      </c>
      <c r="B282" s="2">
        <v>-2733</v>
      </c>
      <c r="C282" s="2">
        <f t="shared" si="4"/>
        <v>-51397</v>
      </c>
    </row>
    <row r="283" spans="1:3" x14ac:dyDescent="0.25">
      <c r="A283" s="6">
        <v>41306</v>
      </c>
      <c r="B283" s="2">
        <v>5698</v>
      </c>
      <c r="C283" s="2">
        <f t="shared" si="4"/>
        <v>-49948</v>
      </c>
    </row>
    <row r="284" spans="1:3" x14ac:dyDescent="0.25">
      <c r="A284" s="6">
        <v>41334</v>
      </c>
      <c r="B284" s="2">
        <v>-5539</v>
      </c>
      <c r="C284" s="2">
        <f t="shared" si="4"/>
        <v>-40615</v>
      </c>
    </row>
    <row r="285" spans="1:3" x14ac:dyDescent="0.25">
      <c r="A285" s="6">
        <v>41365</v>
      </c>
      <c r="B285" s="2">
        <v>-22243</v>
      </c>
      <c r="C285" s="2">
        <f t="shared" si="4"/>
        <v>-47561</v>
      </c>
    </row>
    <row r="286" spans="1:3" x14ac:dyDescent="0.25">
      <c r="A286" s="6">
        <v>41395</v>
      </c>
      <c r="B286" s="2">
        <v>-20019</v>
      </c>
      <c r="C286" s="2">
        <f t="shared" si="4"/>
        <v>-45330</v>
      </c>
    </row>
    <row r="287" spans="1:3" x14ac:dyDescent="0.25">
      <c r="A287" s="6">
        <v>41426</v>
      </c>
      <c r="B287" s="2">
        <v>2132</v>
      </c>
      <c r="C287" s="2">
        <f t="shared" si="4"/>
        <v>-50070</v>
      </c>
    </row>
    <row r="288" spans="1:3" x14ac:dyDescent="0.25">
      <c r="A288" s="6">
        <v>41456</v>
      </c>
      <c r="B288" s="2">
        <v>6052</v>
      </c>
      <c r="C288" s="2">
        <f t="shared" si="4"/>
        <v>-47678</v>
      </c>
    </row>
    <row r="289" spans="1:3" x14ac:dyDescent="0.25">
      <c r="A289" s="6">
        <v>41487</v>
      </c>
      <c r="B289" s="2">
        <v>-23174</v>
      </c>
      <c r="C289" s="2">
        <f t="shared" si="4"/>
        <v>-51679</v>
      </c>
    </row>
    <row r="290" spans="1:3" x14ac:dyDescent="0.25">
      <c r="A290" s="6">
        <v>41518</v>
      </c>
      <c r="B290" s="2">
        <v>-16204</v>
      </c>
      <c r="C290" s="2">
        <f t="shared" si="4"/>
        <v>-51368</v>
      </c>
    </row>
    <row r="291" spans="1:3" x14ac:dyDescent="0.25">
      <c r="A291" s="6">
        <v>41548</v>
      </c>
      <c r="B291" s="2">
        <v>-2126</v>
      </c>
      <c r="C291" s="2">
        <f t="shared" si="4"/>
        <v>-54329</v>
      </c>
    </row>
    <row r="292" spans="1:3" x14ac:dyDescent="0.25">
      <c r="A292" s="6">
        <v>41579</v>
      </c>
      <c r="B292" s="2">
        <v>-1241</v>
      </c>
      <c r="C292" s="2">
        <f t="shared" si="4"/>
        <v>-55295</v>
      </c>
    </row>
    <row r="293" spans="1:3" x14ac:dyDescent="0.25">
      <c r="A293" s="6">
        <v>41609</v>
      </c>
      <c r="B293" s="2">
        <v>31707</v>
      </c>
      <c r="C293" s="2">
        <f t="shared" si="4"/>
        <v>-47690</v>
      </c>
    </row>
    <row r="294" spans="1:3" x14ac:dyDescent="0.25">
      <c r="A294" s="6">
        <v>41640</v>
      </c>
      <c r="B294" s="2">
        <v>-7113</v>
      </c>
      <c r="C294" s="2">
        <f t="shared" si="4"/>
        <v>-52070</v>
      </c>
    </row>
    <row r="295" spans="1:3" x14ac:dyDescent="0.25">
      <c r="A295" s="6">
        <v>41671</v>
      </c>
      <c r="B295" s="2">
        <v>5202</v>
      </c>
      <c r="C295" s="2">
        <f t="shared" si="4"/>
        <v>-52566</v>
      </c>
    </row>
    <row r="296" spans="1:3" x14ac:dyDescent="0.25">
      <c r="A296" s="6">
        <v>41699</v>
      </c>
      <c r="B296" s="2">
        <v>-12386</v>
      </c>
      <c r="C296" s="2">
        <f t="shared" si="4"/>
        <v>-59413</v>
      </c>
    </row>
    <row r="297" spans="1:3" x14ac:dyDescent="0.25">
      <c r="A297" s="6">
        <v>41730</v>
      </c>
      <c r="B297" s="2">
        <v>-25695</v>
      </c>
      <c r="C297" s="2">
        <f t="shared" si="4"/>
        <v>-62865</v>
      </c>
    </row>
    <row r="298" spans="1:3" x14ac:dyDescent="0.25">
      <c r="A298" s="6">
        <v>41760</v>
      </c>
      <c r="B298" s="2">
        <v>-25043</v>
      </c>
      <c r="C298" s="2">
        <f t="shared" si="4"/>
        <v>-67889</v>
      </c>
    </row>
    <row r="299" spans="1:3" x14ac:dyDescent="0.25">
      <c r="A299" s="6">
        <v>41791</v>
      </c>
      <c r="B299" s="2">
        <v>-610</v>
      </c>
      <c r="C299" s="2">
        <f t="shared" si="4"/>
        <v>-70631</v>
      </c>
    </row>
    <row r="300" spans="1:3" x14ac:dyDescent="0.25">
      <c r="A300" s="6">
        <v>41821</v>
      </c>
      <c r="B300" s="2">
        <v>4221</v>
      </c>
      <c r="C300" s="2">
        <f t="shared" si="4"/>
        <v>-72462</v>
      </c>
    </row>
    <row r="301" spans="1:3" x14ac:dyDescent="0.25">
      <c r="A301" s="6">
        <v>41852</v>
      </c>
      <c r="B301" s="2">
        <v>-28473</v>
      </c>
      <c r="C301" s="2">
        <f t="shared" si="4"/>
        <v>-77761</v>
      </c>
    </row>
    <row r="302" spans="1:3" x14ac:dyDescent="0.25">
      <c r="A302" s="6">
        <v>41883</v>
      </c>
      <c r="B302" s="2">
        <v>-17684</v>
      </c>
      <c r="C302" s="2">
        <f t="shared" si="4"/>
        <v>-79241</v>
      </c>
    </row>
    <row r="303" spans="1:3" x14ac:dyDescent="0.25">
      <c r="A303" s="6">
        <v>41913</v>
      </c>
      <c r="B303" s="2">
        <v>2141</v>
      </c>
      <c r="C303" s="2">
        <f t="shared" si="4"/>
        <v>-74974</v>
      </c>
    </row>
    <row r="304" spans="1:3" x14ac:dyDescent="0.25">
      <c r="A304" s="6">
        <v>41944</v>
      </c>
      <c r="B304" s="2">
        <v>-4929</v>
      </c>
      <c r="C304" s="2">
        <f t="shared" si="4"/>
        <v>-78662</v>
      </c>
    </row>
    <row r="305" spans="1:3" x14ac:dyDescent="0.25">
      <c r="A305" s="6">
        <v>41974</v>
      </c>
      <c r="B305" s="2">
        <v>32762</v>
      </c>
      <c r="C305" s="2">
        <f t="shared" si="4"/>
        <v>-77607</v>
      </c>
    </row>
    <row r="306" spans="1:3" x14ac:dyDescent="0.25">
      <c r="A306" s="6">
        <v>42005</v>
      </c>
      <c r="B306" s="2">
        <v>-5487</v>
      </c>
      <c r="C306" s="2">
        <f t="shared" si="4"/>
        <v>-75981</v>
      </c>
    </row>
    <row r="307" spans="1:3" x14ac:dyDescent="0.25">
      <c r="A307" s="6">
        <v>42036</v>
      </c>
      <c r="B307" s="2">
        <v>-39</v>
      </c>
      <c r="C307" s="2">
        <f t="shared" si="4"/>
        <v>-81222</v>
      </c>
    </row>
    <row r="308" spans="1:3" x14ac:dyDescent="0.25">
      <c r="A308" s="6">
        <v>42064</v>
      </c>
      <c r="B308" s="2">
        <v>-15859</v>
      </c>
      <c r="C308" s="2">
        <f t="shared" si="4"/>
        <v>-84695</v>
      </c>
    </row>
    <row r="309" spans="1:3" x14ac:dyDescent="0.25">
      <c r="A309" s="6">
        <v>42095</v>
      </c>
      <c r="B309" s="2">
        <v>-25707</v>
      </c>
      <c r="C309" s="2">
        <f t="shared" si="4"/>
        <v>-84707</v>
      </c>
    </row>
    <row r="310" spans="1:3" x14ac:dyDescent="0.25">
      <c r="A310" s="6">
        <v>42125</v>
      </c>
      <c r="B310" s="2">
        <v>-24235</v>
      </c>
      <c r="C310" s="2">
        <f t="shared" si="4"/>
        <v>-83899</v>
      </c>
    </row>
    <row r="311" spans="1:3" x14ac:dyDescent="0.25">
      <c r="A311" s="6">
        <v>42156</v>
      </c>
      <c r="B311" s="2">
        <v>-6450</v>
      </c>
      <c r="C311" s="2">
        <f t="shared" si="4"/>
        <v>-89739</v>
      </c>
    </row>
    <row r="312" spans="1:3" x14ac:dyDescent="0.25">
      <c r="A312" s="6">
        <v>42186</v>
      </c>
      <c r="B312" s="2">
        <v>1824</v>
      </c>
      <c r="C312" s="2">
        <f t="shared" si="4"/>
        <v>-92136</v>
      </c>
    </row>
    <row r="313" spans="1:3" x14ac:dyDescent="0.25">
      <c r="A313" s="6">
        <v>42217</v>
      </c>
      <c r="B313" s="2">
        <v>-31512</v>
      </c>
      <c r="C313" s="2">
        <f t="shared" si="4"/>
        <v>-95175</v>
      </c>
    </row>
    <row r="314" spans="1:3" x14ac:dyDescent="0.25">
      <c r="A314" s="6">
        <v>42248</v>
      </c>
      <c r="B314" s="2">
        <v>-17781</v>
      </c>
      <c r="C314" s="2">
        <f t="shared" si="4"/>
        <v>-95272</v>
      </c>
    </row>
    <row r="315" spans="1:3" x14ac:dyDescent="0.25">
      <c r="A315" s="6">
        <v>42278</v>
      </c>
      <c r="B315" s="2">
        <v>767</v>
      </c>
      <c r="C315" s="2">
        <f t="shared" si="4"/>
        <v>-96646</v>
      </c>
    </row>
    <row r="316" spans="1:3" x14ac:dyDescent="0.25">
      <c r="A316" s="6">
        <v>42309</v>
      </c>
      <c r="B316" s="2">
        <v>-4102</v>
      </c>
      <c r="C316" s="2">
        <f t="shared" si="4"/>
        <v>-95819</v>
      </c>
    </row>
    <row r="317" spans="1:3" x14ac:dyDescent="0.25">
      <c r="A317" s="6">
        <v>42339</v>
      </c>
      <c r="B317" s="2">
        <v>33542</v>
      </c>
      <c r="C317" s="2">
        <f t="shared" si="4"/>
        <v>-95039</v>
      </c>
    </row>
    <row r="318" spans="1:3" x14ac:dyDescent="0.25">
      <c r="A318" s="6">
        <v>42370</v>
      </c>
      <c r="B318" s="2">
        <v>-9843</v>
      </c>
      <c r="C318" s="2">
        <f t="shared" si="4"/>
        <v>-99395</v>
      </c>
    </row>
    <row r="319" spans="1:3" x14ac:dyDescent="0.25">
      <c r="A319" s="6">
        <v>42401</v>
      </c>
      <c r="B319" s="2">
        <v>-1530</v>
      </c>
      <c r="C319" s="2">
        <f t="shared" si="4"/>
        <v>-100886</v>
      </c>
    </row>
    <row r="320" spans="1:3" x14ac:dyDescent="0.25">
      <c r="A320" s="6">
        <v>42430</v>
      </c>
      <c r="B320" s="2">
        <v>-3751</v>
      </c>
      <c r="C320" s="2">
        <f t="shared" si="4"/>
        <v>-88778</v>
      </c>
    </row>
    <row r="321" spans="1:3" x14ac:dyDescent="0.25">
      <c r="A321" s="6">
        <v>42461</v>
      </c>
      <c r="B321" s="2">
        <v>-23231</v>
      </c>
      <c r="C321" s="2">
        <f t="shared" si="4"/>
        <v>-86302</v>
      </c>
    </row>
    <row r="322" spans="1:3" x14ac:dyDescent="0.25">
      <c r="A322" s="6">
        <v>42491</v>
      </c>
      <c r="B322" s="2">
        <v>-34601</v>
      </c>
      <c r="C322" s="2">
        <f t="shared" si="4"/>
        <v>-96668</v>
      </c>
    </row>
    <row r="323" spans="1:3" x14ac:dyDescent="0.25">
      <c r="A323" s="6">
        <v>42522</v>
      </c>
      <c r="B323" s="2">
        <v>1969</v>
      </c>
      <c r="C323" s="2">
        <f t="shared" si="4"/>
        <v>-88249</v>
      </c>
    </row>
    <row r="324" spans="1:3" x14ac:dyDescent="0.25">
      <c r="A324" s="6">
        <v>42552</v>
      </c>
      <c r="B324" s="2">
        <v>421</v>
      </c>
      <c r="C324" s="2">
        <f t="shared" si="4"/>
        <v>-89652</v>
      </c>
    </row>
    <row r="325" spans="1:3" x14ac:dyDescent="0.25">
      <c r="A325" s="6">
        <v>42583</v>
      </c>
      <c r="B325" s="2">
        <v>-20185</v>
      </c>
      <c r="C325" s="2">
        <f t="shared" si="4"/>
        <v>-78325</v>
      </c>
    </row>
    <row r="326" spans="1:3" x14ac:dyDescent="0.25">
      <c r="A326" s="6">
        <v>42614</v>
      </c>
      <c r="B326" s="2">
        <v>-15963</v>
      </c>
      <c r="C326" s="2">
        <f t="shared" si="4"/>
        <v>-76507</v>
      </c>
    </row>
    <row r="327" spans="1:3" x14ac:dyDescent="0.25">
      <c r="A327" s="6">
        <v>42644</v>
      </c>
      <c r="B327" s="2">
        <v>-7504</v>
      </c>
      <c r="C327" s="2">
        <f t="shared" si="4"/>
        <v>-84778</v>
      </c>
    </row>
    <row r="328" spans="1:3" x14ac:dyDescent="0.25">
      <c r="A328" s="6">
        <v>42675</v>
      </c>
      <c r="B328" s="2">
        <v>1612</v>
      </c>
      <c r="C328" s="2">
        <f t="shared" si="4"/>
        <v>-79064</v>
      </c>
    </row>
    <row r="329" spans="1:3" x14ac:dyDescent="0.25">
      <c r="A329" s="6">
        <v>42705</v>
      </c>
      <c r="B329" s="2">
        <v>34497</v>
      </c>
      <c r="C329" s="2">
        <f t="shared" si="4"/>
        <v>-78109</v>
      </c>
    </row>
    <row r="330" spans="1:3" x14ac:dyDescent="0.25">
      <c r="A330" s="6">
        <v>42736</v>
      </c>
      <c r="B330" s="2">
        <v>-14308</v>
      </c>
      <c r="C330" s="2">
        <f t="shared" si="4"/>
        <v>-82574</v>
      </c>
    </row>
    <row r="331" spans="1:3" x14ac:dyDescent="0.25">
      <c r="A331" s="6">
        <v>42767</v>
      </c>
      <c r="B331" s="2">
        <v>5056</v>
      </c>
      <c r="C331" s="2">
        <f t="shared" si="4"/>
        <v>-75988</v>
      </c>
    </row>
    <row r="332" spans="1:3" x14ac:dyDescent="0.25">
      <c r="A332" s="6">
        <v>42795</v>
      </c>
      <c r="B332" s="2">
        <v>-4639</v>
      </c>
      <c r="C332" s="2">
        <f t="shared" si="4"/>
        <v>-76876</v>
      </c>
    </row>
    <row r="333" spans="1:3" x14ac:dyDescent="0.25">
      <c r="A333" s="6">
        <v>42826</v>
      </c>
      <c r="B333" s="2">
        <v>-24022</v>
      </c>
      <c r="C333" s="2">
        <f t="shared" si="4"/>
        <v>-77667</v>
      </c>
    </row>
    <row r="334" spans="1:3" x14ac:dyDescent="0.25">
      <c r="A334" s="6">
        <v>42856</v>
      </c>
      <c r="B334" s="2">
        <v>-23314</v>
      </c>
      <c r="C334" s="2">
        <f t="shared" si="4"/>
        <v>-66380</v>
      </c>
    </row>
    <row r="335" spans="1:3" x14ac:dyDescent="0.25">
      <c r="A335" s="6">
        <v>42887</v>
      </c>
      <c r="B335" s="2">
        <v>8301</v>
      </c>
      <c r="C335" s="2">
        <f t="shared" si="4"/>
        <v>-60048</v>
      </c>
    </row>
    <row r="336" spans="1:3" x14ac:dyDescent="0.25">
      <c r="A336" s="6">
        <v>42917</v>
      </c>
      <c r="B336" s="2">
        <v>110</v>
      </c>
      <c r="C336" s="2">
        <f t="shared" si="4"/>
        <v>-60359</v>
      </c>
    </row>
    <row r="337" spans="1:3" x14ac:dyDescent="0.25">
      <c r="A337" s="6">
        <v>42948</v>
      </c>
      <c r="B337" s="2">
        <v>-25476</v>
      </c>
      <c r="C337" s="2">
        <f t="shared" si="4"/>
        <v>-65650</v>
      </c>
    </row>
    <row r="338" spans="1:3" x14ac:dyDescent="0.25">
      <c r="A338" s="6">
        <v>42979</v>
      </c>
      <c r="B338" s="2">
        <v>-42376</v>
      </c>
      <c r="C338" s="2">
        <f t="shared" si="4"/>
        <v>-92063</v>
      </c>
    </row>
    <row r="339" spans="1:3" x14ac:dyDescent="0.25">
      <c r="A339" s="6">
        <v>43009</v>
      </c>
      <c r="B339" s="2">
        <v>-91958</v>
      </c>
      <c r="C339" s="2">
        <f t="shared" si="4"/>
        <v>-176517</v>
      </c>
    </row>
    <row r="340" spans="1:3" x14ac:dyDescent="0.25">
      <c r="A340" s="6">
        <v>43040</v>
      </c>
      <c r="B340" s="2">
        <v>-44781</v>
      </c>
      <c r="C340" s="2">
        <f t="shared" ref="C340" si="5">SUM(B329:B340)</f>
        <v>-222910</v>
      </c>
    </row>
    <row r="342" spans="1:3" ht="35.25" customHeight="1" x14ac:dyDescent="0.25">
      <c r="A342" s="16" t="s">
        <v>91</v>
      </c>
      <c r="B342" s="16"/>
      <c r="C342" s="16"/>
    </row>
    <row r="343" spans="1:3" ht="53.25" customHeight="1" x14ac:dyDescent="0.25">
      <c r="A343" s="16" t="s">
        <v>95</v>
      </c>
      <c r="B343" s="16"/>
      <c r="C343" s="16"/>
    </row>
  </sheetData>
  <mergeCells count="4">
    <mergeCell ref="A342:C342"/>
    <mergeCell ref="B1:D1"/>
    <mergeCell ref="A3:C3"/>
    <mergeCell ref="A343:C343"/>
  </mergeCells>
  <pageMargins left="0.7" right="0.7" top="0.75" bottom="0.75" header="0.3" footer="0.3"/>
  <pageSetup orientation="portrait" r:id="rId1"/>
  <ignoredErrors>
    <ignoredError sqref="C17:C3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K16" sqref="K16"/>
    </sheetView>
  </sheetViews>
  <sheetFormatPr defaultRowHeight="15" x14ac:dyDescent="0.25"/>
  <cols>
    <col min="1" max="1" width="21.42578125" customWidth="1"/>
    <col min="9" max="9" width="22" customWidth="1"/>
  </cols>
  <sheetData>
    <row r="1" spans="1:9" x14ac:dyDescent="0.25">
      <c r="A1" s="21" t="s">
        <v>93</v>
      </c>
      <c r="B1" s="22"/>
      <c r="C1" s="22"/>
      <c r="D1" s="22"/>
      <c r="E1" s="22"/>
      <c r="F1" s="22"/>
      <c r="G1" s="22"/>
      <c r="H1" s="22"/>
      <c r="I1" s="22"/>
    </row>
    <row r="2" spans="1:9" ht="18.75" x14ac:dyDescent="0.3">
      <c r="B2" s="19" t="s">
        <v>87</v>
      </c>
      <c r="C2" s="19"/>
      <c r="D2" s="19"/>
      <c r="E2" s="19"/>
      <c r="F2" s="19"/>
      <c r="G2" s="19"/>
      <c r="I2" s="11" t="s">
        <v>88</v>
      </c>
    </row>
    <row r="3" spans="1:9" x14ac:dyDescent="0.25">
      <c r="B3" s="8">
        <v>42948</v>
      </c>
      <c r="C3" s="8">
        <v>42979</v>
      </c>
      <c r="D3" s="8">
        <v>43009</v>
      </c>
      <c r="E3" s="8">
        <v>43040</v>
      </c>
      <c r="F3" s="8">
        <v>43070</v>
      </c>
      <c r="G3" s="8">
        <v>43101</v>
      </c>
      <c r="I3" s="12" t="s">
        <v>89</v>
      </c>
    </row>
    <row r="4" spans="1:9" x14ac:dyDescent="0.25">
      <c r="A4" s="9" t="s">
        <v>85</v>
      </c>
      <c r="B4" s="10">
        <v>5.3043087557603679</v>
      </c>
      <c r="C4" s="10">
        <v>2.1620276497695849</v>
      </c>
      <c r="D4" s="10">
        <v>1.4268202764976958</v>
      </c>
      <c r="E4" s="10">
        <v>1.8015668202764974</v>
      </c>
      <c r="F4" s="10">
        <v>2.4269124423963131</v>
      </c>
      <c r="G4" s="10">
        <v>2.9958806451612903</v>
      </c>
      <c r="I4" s="14">
        <f>G4/B4*100</f>
        <v>56.480133097603471</v>
      </c>
    </row>
    <row r="5" spans="1:9" x14ac:dyDescent="0.25">
      <c r="A5" t="s">
        <v>4</v>
      </c>
      <c r="B5" s="7">
        <v>5.2454371452331543</v>
      </c>
      <c r="C5" s="7">
        <v>2.7795817852020264</v>
      </c>
      <c r="D5" s="7">
        <v>1.2724714279174805</v>
      </c>
      <c r="E5" s="7">
        <v>1.4867680072784424</v>
      </c>
      <c r="F5" s="7">
        <v>2.1893916130065918</v>
      </c>
      <c r="G5" s="7">
        <v>2.942451000213623</v>
      </c>
      <c r="I5" s="13">
        <f t="shared" ref="I5:I68" si="0">G5/B5*100</f>
        <v>56.095439116787546</v>
      </c>
    </row>
    <row r="6" spans="1:9" x14ac:dyDescent="0.25">
      <c r="A6" t="s">
        <v>5</v>
      </c>
      <c r="B6" s="7">
        <v>1.4125397205352783</v>
      </c>
      <c r="C6" s="7">
        <v>0.34777778387069702</v>
      </c>
      <c r="D6" s="7">
        <v>0.40301588177680969</v>
      </c>
      <c r="E6" s="7">
        <v>0.57476192712783813</v>
      </c>
      <c r="F6" s="7">
        <v>0.68174600601196289</v>
      </c>
      <c r="G6" s="7">
        <v>0.79466032981872559</v>
      </c>
      <c r="I6" s="13">
        <f t="shared" si="0"/>
        <v>56.257556390526922</v>
      </c>
    </row>
    <row r="7" spans="1:9" x14ac:dyDescent="0.25">
      <c r="A7" t="s">
        <v>6</v>
      </c>
      <c r="B7" s="7">
        <v>7.7178702354431152</v>
      </c>
      <c r="C7" s="7">
        <v>1.7164814472198486</v>
      </c>
      <c r="D7" s="7">
        <v>2.3999073505401611</v>
      </c>
      <c r="E7" s="7">
        <v>3.2837963104248047</v>
      </c>
      <c r="F7" s="7">
        <v>4.0233335494995117</v>
      </c>
      <c r="G7" s="7">
        <v>4.4100370407104492</v>
      </c>
      <c r="I7" s="13">
        <f t="shared" si="0"/>
        <v>57.140595866176156</v>
      </c>
    </row>
    <row r="8" spans="1:9" x14ac:dyDescent="0.25">
      <c r="I8" s="13"/>
    </row>
    <row r="9" spans="1:9" x14ac:dyDescent="0.25">
      <c r="B9" s="7"/>
      <c r="I9" s="13"/>
    </row>
    <row r="10" spans="1:9" x14ac:dyDescent="0.25">
      <c r="A10" s="9" t="s">
        <v>86</v>
      </c>
      <c r="B10" s="10">
        <v>4.0461435832274466</v>
      </c>
      <c r="C10" s="10">
        <v>2.9532628426211658</v>
      </c>
      <c r="D10" s="10">
        <v>1.493363586857869</v>
      </c>
      <c r="E10" s="10">
        <v>2.2447848974405518</v>
      </c>
      <c r="F10" s="10">
        <v>2.7377863496097294</v>
      </c>
      <c r="G10" s="10">
        <v>3.0796688367235747</v>
      </c>
      <c r="I10" s="14">
        <f t="shared" si="0"/>
        <v>76.113681419754414</v>
      </c>
    </row>
    <row r="11" spans="1:9" x14ac:dyDescent="0.25">
      <c r="A11" t="s">
        <v>7</v>
      </c>
      <c r="B11" s="7">
        <v>1.02535</v>
      </c>
      <c r="C11" s="7">
        <v>0.69230000000000003</v>
      </c>
      <c r="D11" s="7">
        <v>0.39924900000000002</v>
      </c>
      <c r="E11" s="7">
        <v>0.25347399999999998</v>
      </c>
      <c r="F11" s="7">
        <v>0.299014</v>
      </c>
      <c r="G11" s="7">
        <v>0.55025400000000002</v>
      </c>
      <c r="I11" s="13">
        <f t="shared" si="0"/>
        <v>53.664992441605307</v>
      </c>
    </row>
    <row r="12" spans="1:9" x14ac:dyDescent="0.25">
      <c r="A12" t="s">
        <v>8</v>
      </c>
      <c r="B12" s="7">
        <v>4.28247</v>
      </c>
      <c r="C12" s="7">
        <v>2.8114400000000002</v>
      </c>
      <c r="D12" s="7">
        <v>1.3802099999999999</v>
      </c>
      <c r="E12" s="7">
        <v>2.3391799999999998</v>
      </c>
      <c r="F12" s="7">
        <v>3.2088700000000001</v>
      </c>
      <c r="G12" s="7">
        <v>3.4899399999999998</v>
      </c>
      <c r="I12" s="13">
        <f t="shared" si="0"/>
        <v>81.493624006706412</v>
      </c>
    </row>
    <row r="13" spans="1:9" x14ac:dyDescent="0.25">
      <c r="A13" t="s">
        <v>9</v>
      </c>
      <c r="B13" s="7">
        <v>7.9144399999999999</v>
      </c>
      <c r="C13" s="7">
        <v>4.8395700000000001</v>
      </c>
      <c r="D13" s="7">
        <v>3.4834200000000002</v>
      </c>
      <c r="E13" s="7">
        <v>5.1934199999999997</v>
      </c>
      <c r="F13" s="7">
        <v>6.05504</v>
      </c>
      <c r="G13" s="7">
        <v>7.7912800000000004</v>
      </c>
      <c r="I13" s="13">
        <f t="shared" si="0"/>
        <v>98.443857051162183</v>
      </c>
    </row>
    <row r="14" spans="1:9" x14ac:dyDescent="0.25">
      <c r="A14" t="s">
        <v>10</v>
      </c>
      <c r="B14" s="7">
        <v>3.0256799999999999</v>
      </c>
      <c r="C14" s="7">
        <v>2.0123199999999999</v>
      </c>
      <c r="D14" s="7">
        <v>0.67115800000000003</v>
      </c>
      <c r="E14" s="7">
        <v>0.62589499999999998</v>
      </c>
      <c r="F14" s="7">
        <v>0.983263</v>
      </c>
      <c r="G14" s="7">
        <v>1.5316399999999999</v>
      </c>
      <c r="I14" s="13">
        <f t="shared" si="0"/>
        <v>50.621347928399565</v>
      </c>
    </row>
    <row r="15" spans="1:9" x14ac:dyDescent="0.25">
      <c r="A15" t="s">
        <v>11</v>
      </c>
      <c r="B15" s="7">
        <v>2.5462600000000002</v>
      </c>
      <c r="C15" s="7">
        <v>1.7435400000000001</v>
      </c>
      <c r="D15" s="7">
        <v>1.00081</v>
      </c>
      <c r="E15" s="7">
        <v>1.42879</v>
      </c>
      <c r="F15" s="7">
        <v>1.4936400000000001</v>
      </c>
      <c r="G15" s="7">
        <v>1.46502</v>
      </c>
      <c r="I15" s="13">
        <f t="shared" si="0"/>
        <v>57.536151060771481</v>
      </c>
    </row>
    <row r="16" spans="1:9" x14ac:dyDescent="0.25">
      <c r="A16" t="s">
        <v>12</v>
      </c>
      <c r="B16" s="7">
        <v>2.6738200000000001</v>
      </c>
      <c r="C16" s="7">
        <v>1.9063399999999999</v>
      </c>
      <c r="D16" s="7">
        <v>0.95146299999999995</v>
      </c>
      <c r="E16" s="7">
        <v>1.4205700000000001</v>
      </c>
      <c r="F16" s="7">
        <v>2.01837</v>
      </c>
      <c r="G16" s="7">
        <v>2.2453599999999998</v>
      </c>
      <c r="I16" s="13">
        <f t="shared" si="0"/>
        <v>83.975735090619409</v>
      </c>
    </row>
    <row r="17" spans="1:9" x14ac:dyDescent="0.25">
      <c r="A17" t="s">
        <v>13</v>
      </c>
      <c r="B17" s="7">
        <v>3.024</v>
      </c>
      <c r="C17" s="7">
        <v>2.12025</v>
      </c>
      <c r="D17" s="7">
        <v>1.3608199999999999</v>
      </c>
      <c r="E17" s="7">
        <v>2.1473399999999998</v>
      </c>
      <c r="F17" s="7">
        <v>2.2730600000000001</v>
      </c>
      <c r="G17" s="7">
        <v>2.61599</v>
      </c>
      <c r="I17" s="13">
        <f t="shared" si="0"/>
        <v>86.507605820105823</v>
      </c>
    </row>
    <row r="18" spans="1:9" x14ac:dyDescent="0.25">
      <c r="A18" t="s">
        <v>14</v>
      </c>
      <c r="B18" s="7">
        <v>3.7250000000000001</v>
      </c>
      <c r="C18" s="7">
        <v>2.9522900000000001</v>
      </c>
      <c r="D18" s="7">
        <v>0.73729199999999995</v>
      </c>
      <c r="E18" s="7">
        <v>0.879583</v>
      </c>
      <c r="F18" s="7">
        <v>1.9908300000000001</v>
      </c>
      <c r="G18" s="7">
        <v>2.9289900000000002</v>
      </c>
      <c r="I18" s="13">
        <f t="shared" si="0"/>
        <v>78.630604026845646</v>
      </c>
    </row>
    <row r="19" spans="1:9" x14ac:dyDescent="0.25">
      <c r="A19" t="s">
        <v>15</v>
      </c>
      <c r="B19" s="7">
        <v>6.9866099999999998</v>
      </c>
      <c r="C19" s="7">
        <v>5.5939300000000003</v>
      </c>
      <c r="D19" s="7">
        <v>2.4846400000000002</v>
      </c>
      <c r="E19" s="7">
        <v>4.7416099999999997</v>
      </c>
      <c r="F19" s="7">
        <v>4.2848199999999999</v>
      </c>
      <c r="G19" s="7">
        <v>4.49986</v>
      </c>
      <c r="I19" s="13">
        <f t="shared" si="0"/>
        <v>64.406915514104838</v>
      </c>
    </row>
    <row r="20" spans="1:9" x14ac:dyDescent="0.25">
      <c r="A20" t="s">
        <v>16</v>
      </c>
      <c r="B20" s="7">
        <v>2.65733</v>
      </c>
      <c r="C20" s="7">
        <v>1.67038</v>
      </c>
      <c r="D20" s="7">
        <v>0.50809499999999996</v>
      </c>
      <c r="E20" s="7">
        <v>0.94085700000000005</v>
      </c>
      <c r="F20" s="7">
        <v>1.4125700000000001</v>
      </c>
      <c r="G20" s="7">
        <v>1.59596</v>
      </c>
      <c r="I20" s="13">
        <f t="shared" si="0"/>
        <v>60.058780806298053</v>
      </c>
    </row>
    <row r="21" spans="1:9" x14ac:dyDescent="0.25">
      <c r="A21" t="s">
        <v>17</v>
      </c>
      <c r="B21" s="7">
        <v>16.5548</v>
      </c>
      <c r="C21" s="7">
        <v>12.693899999999999</v>
      </c>
      <c r="D21" s="7">
        <v>5.6077300000000001</v>
      </c>
      <c r="E21" s="7">
        <v>9.18553</v>
      </c>
      <c r="F21" s="7">
        <v>10.079800000000001</v>
      </c>
      <c r="G21" s="7">
        <v>11.6904</v>
      </c>
      <c r="I21" s="13">
        <f t="shared" si="0"/>
        <v>70.616377123251254</v>
      </c>
    </row>
    <row r="22" spans="1:9" x14ac:dyDescent="0.25">
      <c r="A22" t="s">
        <v>18</v>
      </c>
      <c r="B22" s="7">
        <v>2.8235299999999999</v>
      </c>
      <c r="C22" s="7">
        <v>1.8060799999999999</v>
      </c>
      <c r="D22" s="7">
        <v>0.91556000000000004</v>
      </c>
      <c r="E22" s="7">
        <v>2.0018500000000001</v>
      </c>
      <c r="F22" s="7">
        <v>2.3767200000000002</v>
      </c>
      <c r="G22" s="7">
        <v>2.57376</v>
      </c>
      <c r="I22" s="13">
        <f t="shared" si="0"/>
        <v>91.153981009587298</v>
      </c>
    </row>
    <row r="23" spans="1:9" x14ac:dyDescent="0.25">
      <c r="A23" t="s">
        <v>19</v>
      </c>
      <c r="B23" s="7">
        <v>8.4727700000000006</v>
      </c>
      <c r="C23" s="7">
        <v>6.2877000000000001</v>
      </c>
      <c r="D23" s="7">
        <v>1.6802600000000001</v>
      </c>
      <c r="E23" s="7">
        <v>4.0346599999999997</v>
      </c>
      <c r="F23" s="7">
        <v>5.4222999999999999</v>
      </c>
      <c r="G23" s="7">
        <v>5.5511999999999997</v>
      </c>
      <c r="I23" s="13">
        <f t="shared" si="0"/>
        <v>65.518124533062974</v>
      </c>
    </row>
    <row r="24" spans="1:9" x14ac:dyDescent="0.25">
      <c r="A24" t="s">
        <v>20</v>
      </c>
      <c r="B24" s="7">
        <v>2.4496600000000002</v>
      </c>
      <c r="C24" s="7">
        <v>1.50302</v>
      </c>
      <c r="D24" s="7">
        <v>1.20295</v>
      </c>
      <c r="E24" s="7">
        <v>1.42913</v>
      </c>
      <c r="F24" s="7">
        <v>1.65926</v>
      </c>
      <c r="G24" s="7">
        <v>1.77</v>
      </c>
      <c r="I24" s="13">
        <f t="shared" si="0"/>
        <v>72.254925173289351</v>
      </c>
    </row>
    <row r="25" spans="1:9" x14ac:dyDescent="0.25">
      <c r="A25" t="s">
        <v>21</v>
      </c>
      <c r="B25" s="7">
        <v>4.3785600000000002</v>
      </c>
      <c r="C25" s="7">
        <v>3.4755799999999999</v>
      </c>
      <c r="D25" s="7">
        <v>1.0982700000000001</v>
      </c>
      <c r="E25" s="7">
        <v>2.5035599999999998</v>
      </c>
      <c r="F25" s="7">
        <v>2.57</v>
      </c>
      <c r="G25" s="7">
        <v>3.1587499999999999</v>
      </c>
      <c r="I25" s="13">
        <f t="shared" si="0"/>
        <v>72.141297595556537</v>
      </c>
    </row>
    <row r="26" spans="1:9" x14ac:dyDescent="0.25">
      <c r="A26" t="s">
        <v>22</v>
      </c>
      <c r="B26" s="7">
        <v>15.061500000000001</v>
      </c>
      <c r="C26" s="7">
        <v>11.896699999999999</v>
      </c>
      <c r="D26" s="7">
        <v>4.7748100000000004</v>
      </c>
      <c r="E26" s="7">
        <v>9.0540900000000004</v>
      </c>
      <c r="F26" s="7">
        <v>11.649900000000001</v>
      </c>
      <c r="G26" s="7">
        <v>11.494899999999999</v>
      </c>
      <c r="I26" s="13">
        <f t="shared" si="0"/>
        <v>76.319755668426112</v>
      </c>
    </row>
    <row r="27" spans="1:9" x14ac:dyDescent="0.25">
      <c r="A27" t="s">
        <v>23</v>
      </c>
      <c r="B27" s="7">
        <v>23.173100000000002</v>
      </c>
      <c r="C27" s="7">
        <v>19.463699999999999</v>
      </c>
      <c r="D27" s="7">
        <v>7.2956300000000001</v>
      </c>
      <c r="E27" s="7">
        <v>16.125599999999999</v>
      </c>
      <c r="F27" s="7">
        <v>17.230599999999999</v>
      </c>
      <c r="G27" s="7">
        <v>18.412700000000001</v>
      </c>
      <c r="I27" s="13">
        <f t="shared" si="0"/>
        <v>79.457215478291644</v>
      </c>
    </row>
    <row r="28" spans="1:9" x14ac:dyDescent="0.25">
      <c r="A28" t="s">
        <v>24</v>
      </c>
      <c r="B28" s="7">
        <v>3.09571</v>
      </c>
      <c r="C28" s="7">
        <v>2.2563800000000001</v>
      </c>
      <c r="D28" s="7">
        <v>0.96736200000000006</v>
      </c>
      <c r="E28" s="7">
        <v>1.3199399999999999</v>
      </c>
      <c r="F28" s="7">
        <v>1.8371200000000001</v>
      </c>
      <c r="G28" s="7">
        <v>1.89595</v>
      </c>
      <c r="I28" s="13">
        <f t="shared" si="0"/>
        <v>61.244431810473209</v>
      </c>
    </row>
    <row r="29" spans="1:9" x14ac:dyDescent="0.25">
      <c r="A29" t="s">
        <v>25</v>
      </c>
      <c r="B29" s="7">
        <v>2.1786300000000001</v>
      </c>
      <c r="C29" s="7">
        <v>1.30589</v>
      </c>
      <c r="D29" s="7">
        <v>1.3587400000000001</v>
      </c>
      <c r="E29" s="7">
        <v>1.5201100000000001</v>
      </c>
      <c r="F29" s="7">
        <v>1.5941099999999999</v>
      </c>
      <c r="G29" s="7">
        <v>1.44661</v>
      </c>
      <c r="I29" s="13">
        <f t="shared" si="0"/>
        <v>66.399985311870296</v>
      </c>
    </row>
    <row r="30" spans="1:9" x14ac:dyDescent="0.25">
      <c r="A30" t="s">
        <v>26</v>
      </c>
      <c r="B30" s="7">
        <v>0.97700900000000002</v>
      </c>
      <c r="C30" s="7">
        <v>0.83883200000000002</v>
      </c>
      <c r="D30" s="7">
        <v>0.34925200000000001</v>
      </c>
      <c r="E30" s="7">
        <v>0.29757</v>
      </c>
      <c r="F30" s="7">
        <v>0.31144899999999998</v>
      </c>
      <c r="G30" s="7">
        <v>0.48267500000000002</v>
      </c>
      <c r="I30" s="13">
        <f t="shared" si="0"/>
        <v>49.403332006153477</v>
      </c>
    </row>
    <row r="31" spans="1:9" x14ac:dyDescent="0.25">
      <c r="A31" t="s">
        <v>27</v>
      </c>
      <c r="B31" s="7">
        <v>3.1009500000000001</v>
      </c>
      <c r="C31" s="7">
        <v>2.3963800000000002</v>
      </c>
      <c r="D31" s="7">
        <v>0.97206899999999996</v>
      </c>
      <c r="E31" s="7">
        <v>1.1266400000000001</v>
      </c>
      <c r="F31" s="7">
        <v>1.4537100000000001</v>
      </c>
      <c r="G31" s="7">
        <v>1.8516900000000001</v>
      </c>
      <c r="I31" s="13">
        <f t="shared" si="0"/>
        <v>59.713636143762393</v>
      </c>
    </row>
    <row r="32" spans="1:9" x14ac:dyDescent="0.25">
      <c r="A32" t="s">
        <v>28</v>
      </c>
      <c r="B32" s="7">
        <v>1.9260600000000001</v>
      </c>
      <c r="C32" s="7">
        <v>1.3787100000000001</v>
      </c>
      <c r="D32" s="7">
        <v>0.82008000000000003</v>
      </c>
      <c r="E32" s="7">
        <v>0.96337300000000003</v>
      </c>
      <c r="F32" s="7">
        <v>1.3228500000000001</v>
      </c>
      <c r="G32" s="7">
        <v>1.4139600000000001</v>
      </c>
      <c r="I32" s="13">
        <f t="shared" si="0"/>
        <v>73.412043238528398</v>
      </c>
    </row>
    <row r="33" spans="1:9" x14ac:dyDescent="0.25">
      <c r="A33" t="s">
        <v>29</v>
      </c>
      <c r="B33" s="7">
        <v>2.0855700000000001</v>
      </c>
      <c r="C33" s="7">
        <v>1.35534</v>
      </c>
      <c r="D33" s="7">
        <v>0.55272699999999997</v>
      </c>
      <c r="E33" s="7">
        <v>0.65443200000000001</v>
      </c>
      <c r="F33" s="7">
        <v>0.86204499999999995</v>
      </c>
      <c r="G33" s="7">
        <v>0.97355400000000003</v>
      </c>
      <c r="I33" s="13">
        <f t="shared" si="0"/>
        <v>46.680475841136953</v>
      </c>
    </row>
    <row r="34" spans="1:9" x14ac:dyDescent="0.25">
      <c r="A34" t="s">
        <v>30</v>
      </c>
      <c r="B34" s="7">
        <v>2.47478</v>
      </c>
      <c r="C34" s="7">
        <v>1.89619</v>
      </c>
      <c r="D34" s="7">
        <v>0.66634300000000002</v>
      </c>
      <c r="E34" s="7">
        <v>1.0808199999999999</v>
      </c>
      <c r="F34" s="7">
        <v>1.1440999999999999</v>
      </c>
      <c r="G34" s="7">
        <v>1.2851900000000001</v>
      </c>
      <c r="I34" s="13">
        <f t="shared" si="0"/>
        <v>51.931484818852589</v>
      </c>
    </row>
    <row r="35" spans="1:9" x14ac:dyDescent="0.25">
      <c r="A35" t="s">
        <v>31</v>
      </c>
      <c r="B35" s="7">
        <v>0.788049</v>
      </c>
      <c r="C35" s="7">
        <v>0.59585399999999999</v>
      </c>
      <c r="D35" s="7">
        <v>0.76</v>
      </c>
      <c r="E35" s="7">
        <v>0.59560999999999997</v>
      </c>
      <c r="F35" s="7">
        <v>0.80317099999999997</v>
      </c>
      <c r="G35" s="7">
        <v>0.474943</v>
      </c>
      <c r="I35" s="13">
        <f t="shared" si="0"/>
        <v>60.268206672427723</v>
      </c>
    </row>
    <row r="36" spans="1:9" x14ac:dyDescent="0.25">
      <c r="A36" t="s">
        <v>32</v>
      </c>
      <c r="B36" s="7">
        <v>7.3235099999999997</v>
      </c>
      <c r="C36" s="7">
        <v>5.5663499999999999</v>
      </c>
      <c r="D36" s="7">
        <v>2.0652699999999999</v>
      </c>
      <c r="E36" s="7">
        <v>3.83135</v>
      </c>
      <c r="F36" s="7">
        <v>4.5578399999999997</v>
      </c>
      <c r="G36" s="7">
        <v>5.1556199999999999</v>
      </c>
      <c r="I36" s="13">
        <f t="shared" si="0"/>
        <v>70.398210694052437</v>
      </c>
    </row>
    <row r="37" spans="1:9" x14ac:dyDescent="0.25">
      <c r="A37" t="s">
        <v>33</v>
      </c>
      <c r="B37" s="7">
        <v>5.3014400000000004</v>
      </c>
      <c r="C37" s="7">
        <v>3.7584599999999999</v>
      </c>
      <c r="D37" s="7">
        <v>1.5810599999999999</v>
      </c>
      <c r="E37" s="7">
        <v>2.2736499999999999</v>
      </c>
      <c r="F37" s="7">
        <v>3.1105800000000001</v>
      </c>
      <c r="G37" s="7">
        <v>3.90863</v>
      </c>
      <c r="I37" s="13">
        <f t="shared" si="0"/>
        <v>73.727704170942232</v>
      </c>
    </row>
    <row r="38" spans="1:9" x14ac:dyDescent="0.25">
      <c r="A38" t="s">
        <v>34</v>
      </c>
      <c r="B38" s="7">
        <v>2.4364599999999998</v>
      </c>
      <c r="C38" s="7">
        <v>1.7506299999999999</v>
      </c>
      <c r="D38" s="7">
        <v>0.551458</v>
      </c>
      <c r="E38" s="7">
        <v>1.3474999999999999</v>
      </c>
      <c r="F38" s="7">
        <v>1.79583</v>
      </c>
      <c r="G38" s="7">
        <v>1.9550000000000001</v>
      </c>
      <c r="I38" s="13">
        <f t="shared" si="0"/>
        <v>80.239363666959449</v>
      </c>
    </row>
    <row r="39" spans="1:9" x14ac:dyDescent="0.25">
      <c r="A39" t="s">
        <v>35</v>
      </c>
      <c r="B39" s="7">
        <v>2.1475599999999999</v>
      </c>
      <c r="C39" s="7">
        <v>1.34277</v>
      </c>
      <c r="D39" s="7">
        <v>1.04958</v>
      </c>
      <c r="E39" s="7">
        <v>1.30697</v>
      </c>
      <c r="F39" s="7">
        <v>1.6288199999999999</v>
      </c>
      <c r="G39" s="7">
        <v>1.75841</v>
      </c>
      <c r="I39" s="13">
        <f t="shared" si="0"/>
        <v>81.879435266069407</v>
      </c>
    </row>
    <row r="40" spans="1:9" x14ac:dyDescent="0.25">
      <c r="A40" t="s">
        <v>36</v>
      </c>
      <c r="B40" s="7">
        <v>3.8077800000000002</v>
      </c>
      <c r="C40" s="7">
        <v>3.1701899999999998</v>
      </c>
      <c r="D40" s="7">
        <v>0.96949099999999999</v>
      </c>
      <c r="E40" s="7">
        <v>1.9892099999999999</v>
      </c>
      <c r="F40" s="7">
        <v>2.6284700000000001</v>
      </c>
      <c r="G40" s="7">
        <v>2.9193600000000002</v>
      </c>
      <c r="I40" s="13">
        <f t="shared" si="0"/>
        <v>76.668294911995972</v>
      </c>
    </row>
    <row r="41" spans="1:9" x14ac:dyDescent="0.25">
      <c r="A41" t="s">
        <v>37</v>
      </c>
      <c r="B41" s="7">
        <v>2.1136300000000001</v>
      </c>
      <c r="C41" s="7">
        <v>1.4651099999999999</v>
      </c>
      <c r="D41" s="7">
        <v>1.3292600000000001</v>
      </c>
      <c r="E41" s="7">
        <v>1.5274099999999999</v>
      </c>
      <c r="F41" s="7">
        <v>1.6540699999999999</v>
      </c>
      <c r="G41" s="7">
        <v>1.7397</v>
      </c>
      <c r="I41" s="13">
        <f t="shared" si="0"/>
        <v>82.308634907718002</v>
      </c>
    </row>
    <row r="42" spans="1:9" x14ac:dyDescent="0.25">
      <c r="A42" t="s">
        <v>38</v>
      </c>
      <c r="B42" s="7">
        <v>18.311800000000002</v>
      </c>
      <c r="C42" s="7">
        <v>13.603400000000001</v>
      </c>
      <c r="D42" s="7">
        <v>6.5620700000000003</v>
      </c>
      <c r="E42" s="7">
        <v>10.2959</v>
      </c>
      <c r="F42" s="7">
        <v>13.1425</v>
      </c>
      <c r="G42" s="7">
        <v>13.813599999999999</v>
      </c>
      <c r="I42" s="13">
        <f t="shared" si="0"/>
        <v>75.435511528085712</v>
      </c>
    </row>
    <row r="43" spans="1:9" x14ac:dyDescent="0.25">
      <c r="A43" t="s">
        <v>39</v>
      </c>
      <c r="B43" s="7">
        <v>5.7839999999999998</v>
      </c>
      <c r="C43" s="7">
        <v>3.62378</v>
      </c>
      <c r="D43" s="7">
        <v>1.20278</v>
      </c>
      <c r="E43" s="7">
        <v>3.3422200000000002</v>
      </c>
      <c r="F43" s="7">
        <v>4.2930000000000001</v>
      </c>
      <c r="G43" s="7">
        <v>4.2574300000000003</v>
      </c>
      <c r="I43" s="13">
        <f t="shared" si="0"/>
        <v>73.607019363762106</v>
      </c>
    </row>
    <row r="44" spans="1:9" x14ac:dyDescent="0.25">
      <c r="A44" t="s">
        <v>40</v>
      </c>
      <c r="B44" s="7">
        <v>3.7286899999999998</v>
      </c>
      <c r="C44" s="7">
        <v>2.2858499999999999</v>
      </c>
      <c r="D44" s="7">
        <v>2.0802299999999998</v>
      </c>
      <c r="E44" s="7">
        <v>2.6972299999999998</v>
      </c>
      <c r="F44" s="7">
        <v>2.8043100000000001</v>
      </c>
      <c r="G44" s="7">
        <v>3.0529199999999999</v>
      </c>
      <c r="I44" s="13">
        <f t="shared" si="0"/>
        <v>81.876476725069665</v>
      </c>
    </row>
    <row r="45" spans="1:9" x14ac:dyDescent="0.25">
      <c r="A45" t="s">
        <v>41</v>
      </c>
      <c r="B45" s="7">
        <v>6.3537100000000004</v>
      </c>
      <c r="C45" s="7">
        <v>3.41486</v>
      </c>
      <c r="D45" s="7">
        <v>4.0954300000000003</v>
      </c>
      <c r="E45" s="7">
        <v>5.7145700000000001</v>
      </c>
      <c r="F45" s="7">
        <v>6.0085699999999997</v>
      </c>
      <c r="G45" s="7">
        <v>6.3985300000000001</v>
      </c>
      <c r="I45" s="13">
        <f t="shared" si="0"/>
        <v>100.70541463176632</v>
      </c>
    </row>
    <row r="46" spans="1:9" x14ac:dyDescent="0.25">
      <c r="A46" t="s">
        <v>42</v>
      </c>
      <c r="B46" s="7">
        <v>4.8137499999999998</v>
      </c>
      <c r="C46" s="7">
        <v>3.8368099999999998</v>
      </c>
      <c r="D46" s="7">
        <v>1.13076</v>
      </c>
      <c r="E46" s="7">
        <v>1.2476400000000001</v>
      </c>
      <c r="F46" s="7">
        <v>2.57437</v>
      </c>
      <c r="G46" s="7">
        <v>2.62548</v>
      </c>
      <c r="I46" s="13">
        <f t="shared" si="0"/>
        <v>54.541262009867573</v>
      </c>
    </row>
    <row r="47" spans="1:9" x14ac:dyDescent="0.25">
      <c r="A47" t="s">
        <v>43</v>
      </c>
      <c r="B47" s="7">
        <v>3.21034</v>
      </c>
      <c r="C47" s="7">
        <v>1.7030700000000001</v>
      </c>
      <c r="D47" s="7">
        <v>1.1297699999999999</v>
      </c>
      <c r="E47" s="7">
        <v>2.0150000000000001</v>
      </c>
      <c r="F47" s="7">
        <v>2.0669300000000002</v>
      </c>
      <c r="G47" s="7">
        <v>2.9001299999999999</v>
      </c>
      <c r="I47" s="13">
        <f t="shared" si="0"/>
        <v>90.337160549972893</v>
      </c>
    </row>
    <row r="48" spans="1:9" x14ac:dyDescent="0.25">
      <c r="A48" t="s">
        <v>44</v>
      </c>
      <c r="B48" s="7">
        <v>1.22373</v>
      </c>
      <c r="C48" s="7">
        <v>0.89507000000000003</v>
      </c>
      <c r="D48" s="7">
        <v>0.38183099999999998</v>
      </c>
      <c r="E48" s="7">
        <v>0.31204199999999999</v>
      </c>
      <c r="F48" s="7">
        <v>0.40006999999999998</v>
      </c>
      <c r="G48" s="7">
        <v>0.65224800000000005</v>
      </c>
      <c r="I48" s="13">
        <f t="shared" si="0"/>
        <v>53.299992645436504</v>
      </c>
    </row>
    <row r="49" spans="1:9" x14ac:dyDescent="0.25">
      <c r="A49" t="s">
        <v>45</v>
      </c>
      <c r="B49" s="7">
        <v>3.65</v>
      </c>
      <c r="C49" s="7">
        <v>2.5755300000000001</v>
      </c>
      <c r="D49" s="7">
        <v>1.87416</v>
      </c>
      <c r="E49" s="7">
        <v>2.3972600000000002</v>
      </c>
      <c r="F49" s="7">
        <v>3.4175300000000002</v>
      </c>
      <c r="G49" s="7">
        <v>3.9781399999999998</v>
      </c>
      <c r="I49" s="13">
        <f t="shared" si="0"/>
        <v>108.99013698630135</v>
      </c>
    </row>
    <row r="50" spans="1:9" x14ac:dyDescent="0.25">
      <c r="A50" t="s">
        <v>46</v>
      </c>
      <c r="B50" s="7">
        <v>5.1462399999999997</v>
      </c>
      <c r="C50" s="7">
        <v>3.81318</v>
      </c>
      <c r="D50" s="7">
        <v>1.49718</v>
      </c>
      <c r="E50" s="7">
        <v>2.73624</v>
      </c>
      <c r="F50" s="7">
        <v>3.80471</v>
      </c>
      <c r="G50" s="7">
        <v>3.7882899999999999</v>
      </c>
      <c r="I50" s="13">
        <f t="shared" si="0"/>
        <v>73.612773597811227</v>
      </c>
    </row>
    <row r="51" spans="1:9" x14ac:dyDescent="0.25">
      <c r="A51" t="s">
        <v>47</v>
      </c>
      <c r="B51" s="7">
        <v>1.8136699999999999</v>
      </c>
      <c r="C51" s="7">
        <v>1.27291</v>
      </c>
      <c r="D51" s="7">
        <v>0.98477400000000004</v>
      </c>
      <c r="E51" s="7">
        <v>1.2354799999999999</v>
      </c>
      <c r="F51" s="7">
        <v>1.5654300000000001</v>
      </c>
      <c r="G51" s="7">
        <v>1.7178599999999999</v>
      </c>
      <c r="I51" s="13">
        <f t="shared" si="0"/>
        <v>94.71734108189473</v>
      </c>
    </row>
    <row r="52" spans="1:9" x14ac:dyDescent="0.25">
      <c r="A52" t="s">
        <v>48</v>
      </c>
      <c r="B52" s="7">
        <v>1.4259599999999999</v>
      </c>
      <c r="C52" s="7">
        <v>1.08308</v>
      </c>
      <c r="D52" s="7">
        <v>0.45020199999999999</v>
      </c>
      <c r="E52" s="7">
        <v>0.81308100000000005</v>
      </c>
      <c r="F52" s="7">
        <v>0.88484799999999997</v>
      </c>
      <c r="G52" s="7">
        <v>1.07534</v>
      </c>
      <c r="I52" s="13">
        <f t="shared" si="0"/>
        <v>75.41165250077141</v>
      </c>
    </row>
    <row r="53" spans="1:9" x14ac:dyDescent="0.25">
      <c r="A53" t="s">
        <v>49</v>
      </c>
      <c r="B53" s="7">
        <v>0.94655400000000001</v>
      </c>
      <c r="C53" s="7">
        <v>0.75540499999999999</v>
      </c>
      <c r="D53" s="7">
        <v>0.39641900000000002</v>
      </c>
      <c r="E53" s="7">
        <v>0.447297</v>
      </c>
      <c r="F53" s="7">
        <v>0.56371599999999999</v>
      </c>
      <c r="G53" s="7">
        <v>0.62166399999999999</v>
      </c>
      <c r="I53" s="13">
        <f t="shared" si="0"/>
        <v>65.676548828698628</v>
      </c>
    </row>
    <row r="54" spans="1:9" x14ac:dyDescent="0.25">
      <c r="A54" t="s">
        <v>50</v>
      </c>
      <c r="B54" s="7">
        <v>3.9062100000000002</v>
      </c>
      <c r="C54" s="7">
        <v>2.9513600000000002</v>
      </c>
      <c r="D54" s="7">
        <v>0.86349500000000001</v>
      </c>
      <c r="E54" s="7">
        <v>0.91164999999999996</v>
      </c>
      <c r="F54" s="7">
        <v>1.7733000000000001</v>
      </c>
      <c r="G54" s="7">
        <v>1.8254300000000001</v>
      </c>
      <c r="I54" s="13">
        <f t="shared" si="0"/>
        <v>46.731486530422075</v>
      </c>
    </row>
    <row r="55" spans="1:9" x14ac:dyDescent="0.25">
      <c r="A55" t="s">
        <v>51</v>
      </c>
      <c r="B55" s="7">
        <v>4.2114700000000003</v>
      </c>
      <c r="C55" s="7">
        <v>3.0461800000000001</v>
      </c>
      <c r="D55" s="7">
        <v>1.0582400000000001</v>
      </c>
      <c r="E55" s="7">
        <v>1.6092599999999999</v>
      </c>
      <c r="F55" s="7">
        <v>2.1533799999999998</v>
      </c>
      <c r="G55" s="7">
        <v>2.4791300000000001</v>
      </c>
      <c r="I55" s="13">
        <f t="shared" si="0"/>
        <v>58.866144125447882</v>
      </c>
    </row>
    <row r="56" spans="1:9" x14ac:dyDescent="0.25">
      <c r="A56" t="s">
        <v>52</v>
      </c>
      <c r="B56" s="7">
        <v>3.4297499999999999</v>
      </c>
      <c r="C56" s="7">
        <v>2.3791199999999999</v>
      </c>
      <c r="D56" s="7">
        <v>0.70125000000000004</v>
      </c>
      <c r="E56" s="7">
        <v>1.0486200000000001</v>
      </c>
      <c r="F56" s="7">
        <v>2.2566199999999998</v>
      </c>
      <c r="G56" s="7">
        <v>2.0213800000000002</v>
      </c>
      <c r="I56" s="13">
        <f t="shared" si="0"/>
        <v>58.936657190757344</v>
      </c>
    </row>
    <row r="57" spans="1:9" x14ac:dyDescent="0.25">
      <c r="A57" t="s">
        <v>53</v>
      </c>
      <c r="B57" s="7">
        <v>4.75068</v>
      </c>
      <c r="C57" s="7">
        <v>3.4249700000000001</v>
      </c>
      <c r="D57" s="7">
        <v>1.3888400000000001</v>
      </c>
      <c r="E57" s="7">
        <v>3.2572800000000002</v>
      </c>
      <c r="F57" s="7">
        <v>3.2355100000000001</v>
      </c>
      <c r="G57" s="7">
        <v>3.3854899999999999</v>
      </c>
      <c r="I57" s="13">
        <f t="shared" si="0"/>
        <v>71.263271784249824</v>
      </c>
    </row>
    <row r="58" spans="1:9" x14ac:dyDescent="0.25">
      <c r="A58" t="s">
        <v>54</v>
      </c>
      <c r="B58" s="7">
        <v>0.92269599999999996</v>
      </c>
      <c r="C58" s="7">
        <v>0.73469600000000002</v>
      </c>
      <c r="D58" s="7">
        <v>0.39852199999999999</v>
      </c>
      <c r="E58" s="7">
        <v>0.31852200000000003</v>
      </c>
      <c r="F58" s="7">
        <v>0.47591299999999997</v>
      </c>
      <c r="G58" s="7">
        <v>0.59825799999999996</v>
      </c>
      <c r="I58" s="13">
        <f t="shared" si="0"/>
        <v>64.838039831103629</v>
      </c>
    </row>
    <row r="59" spans="1:9" x14ac:dyDescent="0.25">
      <c r="A59" t="s">
        <v>55</v>
      </c>
      <c r="B59" s="7">
        <v>2.3044600000000002</v>
      </c>
      <c r="C59" s="7">
        <v>1.9678500000000001</v>
      </c>
      <c r="D59" s="7">
        <v>0.43692300000000001</v>
      </c>
      <c r="E59" s="7">
        <v>0.31830799999999998</v>
      </c>
      <c r="F59" s="7">
        <v>0.482769</v>
      </c>
      <c r="G59" s="7">
        <v>0.73679799999999995</v>
      </c>
      <c r="I59" s="13">
        <f t="shared" si="0"/>
        <v>31.972696423457119</v>
      </c>
    </row>
    <row r="60" spans="1:9" x14ac:dyDescent="0.25">
      <c r="A60" t="s">
        <v>56</v>
      </c>
      <c r="B60" s="7">
        <v>6.1127799999999999</v>
      </c>
      <c r="C60" s="7">
        <v>4.2116699999999998</v>
      </c>
      <c r="D60" s="7">
        <v>3.9187799999999999</v>
      </c>
      <c r="E60" s="7">
        <v>4.4566100000000004</v>
      </c>
      <c r="F60" s="7">
        <v>4.9634400000000003</v>
      </c>
      <c r="G60" s="7">
        <v>5.7720000000000002</v>
      </c>
      <c r="I60" s="13">
        <f t="shared" si="0"/>
        <v>94.425122448378644</v>
      </c>
    </row>
    <row r="61" spans="1:9" x14ac:dyDescent="0.25">
      <c r="A61" t="s">
        <v>57</v>
      </c>
      <c r="B61" s="7">
        <v>2.6971599999999998</v>
      </c>
      <c r="C61" s="7">
        <v>1.4177200000000001</v>
      </c>
      <c r="D61" s="7">
        <v>1.1024099999999999</v>
      </c>
      <c r="E61" s="7">
        <v>1.4953700000000001</v>
      </c>
      <c r="F61" s="7">
        <v>2.1915399999999998</v>
      </c>
      <c r="G61" s="7">
        <v>2.4521199999999999</v>
      </c>
      <c r="I61" s="13">
        <f t="shared" si="0"/>
        <v>90.914888252828902</v>
      </c>
    </row>
    <row r="62" spans="1:9" x14ac:dyDescent="0.25">
      <c r="A62" t="s">
        <v>58</v>
      </c>
      <c r="B62" s="7">
        <v>2.1503999999999999</v>
      </c>
      <c r="C62" s="7">
        <v>1.6397600000000001</v>
      </c>
      <c r="D62" s="7">
        <v>0.48671999999999999</v>
      </c>
      <c r="E62" s="7">
        <v>0.46383999999999997</v>
      </c>
      <c r="F62" s="7">
        <v>0.49656</v>
      </c>
      <c r="G62" s="7">
        <v>1.0344</v>
      </c>
      <c r="I62" s="13">
        <f t="shared" si="0"/>
        <v>48.102678571428577</v>
      </c>
    </row>
    <row r="63" spans="1:9" x14ac:dyDescent="0.25">
      <c r="A63" t="s">
        <v>59</v>
      </c>
      <c r="B63" s="7">
        <v>1.81551</v>
      </c>
      <c r="C63" s="7">
        <v>1.27102</v>
      </c>
      <c r="D63" s="7">
        <v>0.589341</v>
      </c>
      <c r="E63" s="7">
        <v>0.48</v>
      </c>
      <c r="F63" s="7">
        <v>0.63550899999999999</v>
      </c>
      <c r="G63" s="7">
        <v>0.69177100000000002</v>
      </c>
      <c r="I63" s="13">
        <f t="shared" si="0"/>
        <v>38.103397943277649</v>
      </c>
    </row>
    <row r="64" spans="1:9" x14ac:dyDescent="0.25">
      <c r="A64" t="s">
        <v>60</v>
      </c>
      <c r="B64" s="7">
        <v>3.0660699999999999</v>
      </c>
      <c r="C64" s="7">
        <v>2.3115700000000001</v>
      </c>
      <c r="D64" s="7">
        <v>0.74831499999999995</v>
      </c>
      <c r="E64" s="7">
        <v>1.04989</v>
      </c>
      <c r="F64" s="7">
        <v>1.2394400000000001</v>
      </c>
      <c r="G64" s="7">
        <v>1.6551400000000001</v>
      </c>
      <c r="I64" s="13">
        <f t="shared" si="0"/>
        <v>53.982459630732507</v>
      </c>
    </row>
    <row r="65" spans="1:9" x14ac:dyDescent="0.25">
      <c r="A65" t="s">
        <v>61</v>
      </c>
      <c r="B65" s="7">
        <v>1.10205</v>
      </c>
      <c r="C65" s="7">
        <v>0.88448800000000005</v>
      </c>
      <c r="D65" s="7">
        <v>0.35092699999999999</v>
      </c>
      <c r="E65" s="7">
        <v>0.26712200000000003</v>
      </c>
      <c r="F65" s="7">
        <v>0.41458499999999998</v>
      </c>
      <c r="G65" s="7">
        <v>0.43657299999999999</v>
      </c>
      <c r="I65" s="13">
        <f t="shared" si="0"/>
        <v>39.614627285513357</v>
      </c>
    </row>
    <row r="66" spans="1:9" x14ac:dyDescent="0.25">
      <c r="A66" t="s">
        <v>62</v>
      </c>
      <c r="B66" s="7">
        <v>1.5059100000000001</v>
      </c>
      <c r="C66" s="7">
        <v>1.1531499999999999</v>
      </c>
      <c r="D66" s="7">
        <v>0.38845600000000002</v>
      </c>
      <c r="E66" s="7">
        <v>0.301342</v>
      </c>
      <c r="F66" s="7">
        <v>0.36751699999999998</v>
      </c>
      <c r="G66" s="7">
        <v>0.66103299999999998</v>
      </c>
      <c r="I66" s="13">
        <f t="shared" si="0"/>
        <v>43.895916754653328</v>
      </c>
    </row>
    <row r="67" spans="1:9" x14ac:dyDescent="0.25">
      <c r="A67" t="s">
        <v>63</v>
      </c>
      <c r="B67" s="7">
        <v>2.75021</v>
      </c>
      <c r="C67" s="7">
        <v>2.1057000000000001</v>
      </c>
      <c r="D67" s="7">
        <v>1.5476099999999999</v>
      </c>
      <c r="E67" s="7">
        <v>1.7275400000000001</v>
      </c>
      <c r="F67" s="7">
        <v>2.0585900000000001</v>
      </c>
      <c r="G67" s="7">
        <v>1.9981899999999999</v>
      </c>
      <c r="I67" s="13">
        <f t="shared" si="0"/>
        <v>72.65590627624799</v>
      </c>
    </row>
    <row r="68" spans="1:9" x14ac:dyDescent="0.25">
      <c r="A68" t="s">
        <v>64</v>
      </c>
      <c r="B68" s="7">
        <v>7.2310999999999996</v>
      </c>
      <c r="C68" s="7">
        <v>5.32836</v>
      </c>
      <c r="D68" s="7">
        <v>4.7610700000000001</v>
      </c>
      <c r="E68" s="7">
        <v>5.6017700000000001</v>
      </c>
      <c r="F68" s="7">
        <v>6.4377500000000003</v>
      </c>
      <c r="G68" s="7">
        <v>7.33711</v>
      </c>
      <c r="I68" s="13">
        <f t="shared" si="0"/>
        <v>101.4660286816667</v>
      </c>
    </row>
    <row r="69" spans="1:9" x14ac:dyDescent="0.25">
      <c r="A69" t="s">
        <v>65</v>
      </c>
      <c r="B69" s="7">
        <v>3.5236499999999999</v>
      </c>
      <c r="C69" s="7">
        <v>1.95041</v>
      </c>
      <c r="D69" s="7">
        <v>1.5260800000000001</v>
      </c>
      <c r="E69" s="7">
        <v>2.3439199999999998</v>
      </c>
      <c r="F69" s="7">
        <v>2.3658100000000002</v>
      </c>
      <c r="G69" s="7">
        <v>2.6404999999999998</v>
      </c>
      <c r="I69" s="13">
        <f t="shared" ref="I69:I88" si="1">G69/B69*100</f>
        <v>74.936500503739012</v>
      </c>
    </row>
    <row r="70" spans="1:9" x14ac:dyDescent="0.25">
      <c r="A70" t="s">
        <v>66</v>
      </c>
      <c r="B70" s="7">
        <v>3.62</v>
      </c>
      <c r="C70" s="7">
        <v>2.3832599999999999</v>
      </c>
      <c r="D70" s="7">
        <v>0.79586999999999997</v>
      </c>
      <c r="E70" s="7">
        <v>1.7704299999999999</v>
      </c>
      <c r="F70" s="7">
        <v>2.9154300000000002</v>
      </c>
      <c r="G70" s="7">
        <v>3.4521799999999998</v>
      </c>
      <c r="I70" s="13">
        <f t="shared" si="1"/>
        <v>95.364088397790042</v>
      </c>
    </row>
    <row r="71" spans="1:9" x14ac:dyDescent="0.25">
      <c r="A71" t="s">
        <v>67</v>
      </c>
      <c r="B71" s="7">
        <v>3.1869700000000001</v>
      </c>
      <c r="C71" s="7">
        <v>2.1330300000000002</v>
      </c>
      <c r="D71" s="7">
        <v>0.84830799999999995</v>
      </c>
      <c r="E71" s="7">
        <v>1.0264599999999999</v>
      </c>
      <c r="F71" s="7">
        <v>1.20451</v>
      </c>
      <c r="G71" s="7">
        <v>1.9628099999999999</v>
      </c>
      <c r="I71" s="13">
        <f t="shared" si="1"/>
        <v>61.588593554379237</v>
      </c>
    </row>
    <row r="72" spans="1:9" x14ac:dyDescent="0.25">
      <c r="A72" t="s">
        <v>68</v>
      </c>
      <c r="B72" s="7">
        <v>2.4473699999999998</v>
      </c>
      <c r="C72" s="7">
        <v>1.9332499999999999</v>
      </c>
      <c r="D72" s="7">
        <v>1.2536</v>
      </c>
      <c r="E72" s="7">
        <v>1.66246</v>
      </c>
      <c r="F72" s="7">
        <v>2.0713200000000001</v>
      </c>
      <c r="G72" s="7">
        <v>2.25956</v>
      </c>
      <c r="I72" s="13">
        <f t="shared" si="1"/>
        <v>92.326047961689497</v>
      </c>
    </row>
    <row r="73" spans="1:9" x14ac:dyDescent="0.25">
      <c r="A73" t="s">
        <v>69</v>
      </c>
      <c r="B73" s="7">
        <v>2.9934599999999998</v>
      </c>
      <c r="C73" s="7">
        <v>2.3432499999999998</v>
      </c>
      <c r="D73" s="7">
        <v>0.79184200000000005</v>
      </c>
      <c r="E73" s="7">
        <v>1.22421</v>
      </c>
      <c r="F73" s="7">
        <v>1.75325</v>
      </c>
      <c r="G73" s="7">
        <v>2.0183200000000001</v>
      </c>
      <c r="I73" s="13">
        <f t="shared" si="1"/>
        <v>67.424318347330527</v>
      </c>
    </row>
    <row r="74" spans="1:9" x14ac:dyDescent="0.25">
      <c r="A74" t="s">
        <v>70</v>
      </c>
      <c r="B74" s="7">
        <v>2.9478499999999999</v>
      </c>
      <c r="C74" s="7">
        <v>2.0900599999999998</v>
      </c>
      <c r="D74" s="7">
        <v>1.9950000000000001</v>
      </c>
      <c r="E74" s="7">
        <v>2.28023</v>
      </c>
      <c r="F74" s="7">
        <v>2.5387200000000001</v>
      </c>
      <c r="G74" s="7">
        <v>2.4100199999999998</v>
      </c>
      <c r="I74" s="13">
        <f t="shared" si="1"/>
        <v>81.755177502247406</v>
      </c>
    </row>
    <row r="75" spans="1:9" x14ac:dyDescent="0.25">
      <c r="A75" t="s">
        <v>71</v>
      </c>
      <c r="B75" s="7">
        <v>26.973800000000001</v>
      </c>
      <c r="C75" s="7">
        <v>21.6952</v>
      </c>
      <c r="D75" s="7">
        <v>9.0710200000000007</v>
      </c>
      <c r="E75" s="7">
        <v>16.137899999999998</v>
      </c>
      <c r="F75" s="7">
        <v>20.130199999999999</v>
      </c>
      <c r="G75" s="7">
        <v>23.956700000000001</v>
      </c>
      <c r="I75" s="13">
        <f t="shared" si="1"/>
        <v>88.814701673475753</v>
      </c>
    </row>
    <row r="76" spans="1:9" x14ac:dyDescent="0.25">
      <c r="A76" t="s">
        <v>72</v>
      </c>
      <c r="B76" s="7">
        <v>2.5206</v>
      </c>
      <c r="C76" s="7">
        <v>1.7528699999999999</v>
      </c>
      <c r="D76" s="7">
        <v>0.56317399999999995</v>
      </c>
      <c r="E76" s="7">
        <v>0.92832300000000001</v>
      </c>
      <c r="F76" s="7">
        <v>1.2720400000000001</v>
      </c>
      <c r="G76" s="7">
        <v>1.2311799999999999</v>
      </c>
      <c r="I76" s="13">
        <f t="shared" si="1"/>
        <v>48.844719511227488</v>
      </c>
    </row>
    <row r="77" spans="1:9" x14ac:dyDescent="0.25">
      <c r="A77" t="s">
        <v>73</v>
      </c>
      <c r="B77" s="7">
        <v>2.1830799999999999</v>
      </c>
      <c r="C77" s="7">
        <v>1.3332999999999999</v>
      </c>
      <c r="D77" s="7">
        <v>1.075</v>
      </c>
      <c r="E77" s="7">
        <v>1.3554900000000001</v>
      </c>
      <c r="F77" s="7">
        <v>1.9133500000000001</v>
      </c>
      <c r="G77" s="7">
        <v>2.3204400000000001</v>
      </c>
      <c r="I77" s="13">
        <f t="shared" si="1"/>
        <v>106.29202777726883</v>
      </c>
    </row>
    <row r="78" spans="1:9" x14ac:dyDescent="0.25">
      <c r="A78" t="s">
        <v>74</v>
      </c>
      <c r="B78" s="7">
        <v>3.5352199999999998</v>
      </c>
      <c r="C78" s="7">
        <v>2.7846899999999999</v>
      </c>
      <c r="D78" s="7">
        <v>1.5547800000000001</v>
      </c>
      <c r="E78" s="7">
        <v>2.1738900000000001</v>
      </c>
      <c r="F78" s="7">
        <v>2.7726500000000001</v>
      </c>
      <c r="G78" s="7">
        <v>2.9629599999999998</v>
      </c>
      <c r="I78" s="13">
        <f t="shared" si="1"/>
        <v>83.812605721850403</v>
      </c>
    </row>
    <row r="79" spans="1:9" x14ac:dyDescent="0.25">
      <c r="A79" t="s">
        <v>75</v>
      </c>
      <c r="B79" s="7">
        <v>7.2339500000000001</v>
      </c>
      <c r="C79" s="7">
        <v>4.7942999999999998</v>
      </c>
      <c r="D79" s="7">
        <v>2.1769799999999999</v>
      </c>
      <c r="E79" s="7">
        <v>4.8173300000000001</v>
      </c>
      <c r="F79" s="7">
        <v>5.3536000000000001</v>
      </c>
      <c r="G79" s="7">
        <v>5.2607499999999998</v>
      </c>
      <c r="I79" s="13">
        <f t="shared" si="1"/>
        <v>72.723062780362042</v>
      </c>
    </row>
    <row r="80" spans="1:9" x14ac:dyDescent="0.25">
      <c r="A80" t="s">
        <v>76</v>
      </c>
      <c r="B80" s="7">
        <v>12.4758</v>
      </c>
      <c r="C80" s="7">
        <v>9.3789599999999993</v>
      </c>
      <c r="D80" s="7">
        <v>4.1255800000000002</v>
      </c>
      <c r="E80" s="7">
        <v>8.0505200000000006</v>
      </c>
      <c r="F80" s="7">
        <v>8.7945499999999992</v>
      </c>
      <c r="G80" s="7">
        <v>10.3567</v>
      </c>
      <c r="I80" s="13">
        <f t="shared" si="1"/>
        <v>83.014315715224669</v>
      </c>
    </row>
    <row r="81" spans="1:9" x14ac:dyDescent="0.25">
      <c r="A81" t="s">
        <v>77</v>
      </c>
      <c r="B81" s="7">
        <v>9.0061400000000003</v>
      </c>
      <c r="C81" s="7">
        <v>6.4901400000000002</v>
      </c>
      <c r="D81" s="7">
        <v>1.8981399999999999</v>
      </c>
      <c r="E81" s="7">
        <v>2.9821399999999998</v>
      </c>
      <c r="F81" s="7">
        <v>5.0458600000000002</v>
      </c>
      <c r="G81" s="7">
        <v>5.9599799999999998</v>
      </c>
      <c r="I81" s="13">
        <f t="shared" si="1"/>
        <v>66.176852680504624</v>
      </c>
    </row>
    <row r="82" spans="1:9" x14ac:dyDescent="0.25">
      <c r="A82" t="s">
        <v>78</v>
      </c>
      <c r="B82" s="7">
        <v>1.1815800000000001</v>
      </c>
      <c r="C82" s="7">
        <v>0.75512299999999999</v>
      </c>
      <c r="D82" s="7">
        <v>0.39139000000000002</v>
      </c>
      <c r="E82" s="7">
        <v>0.74681200000000003</v>
      </c>
      <c r="F82" s="7">
        <v>0.78381500000000004</v>
      </c>
      <c r="G82" s="7">
        <v>0.70572299999999999</v>
      </c>
      <c r="I82" s="13">
        <f t="shared" si="1"/>
        <v>59.727060376783626</v>
      </c>
    </row>
    <row r="83" spans="1:9" x14ac:dyDescent="0.25">
      <c r="A83" t="s">
        <v>79</v>
      </c>
      <c r="B83" s="7">
        <v>4.8167400000000002</v>
      </c>
      <c r="C83" s="7">
        <v>3.7347199999999998</v>
      </c>
      <c r="D83" s="7">
        <v>1.20888</v>
      </c>
      <c r="E83" s="7">
        <v>2.2619099999999999</v>
      </c>
      <c r="F83" s="7">
        <v>2.4412400000000001</v>
      </c>
      <c r="G83" s="7">
        <v>3.2016200000000001</v>
      </c>
      <c r="I83" s="13">
        <f t="shared" si="1"/>
        <v>66.468607398364867</v>
      </c>
    </row>
    <row r="84" spans="1:9" x14ac:dyDescent="0.25">
      <c r="A84" t="s">
        <v>80</v>
      </c>
      <c r="B84" s="7">
        <v>4.5576999999999996</v>
      </c>
      <c r="C84" s="7">
        <v>3.2239900000000001</v>
      </c>
      <c r="D84" s="7">
        <v>1.0460100000000001</v>
      </c>
      <c r="E84" s="7">
        <v>2.2099299999999999</v>
      </c>
      <c r="F84" s="7">
        <v>2.1918899999999999</v>
      </c>
      <c r="G84" s="7">
        <v>2.5210900000000001</v>
      </c>
      <c r="I84" s="13">
        <f t="shared" si="1"/>
        <v>55.314961493735879</v>
      </c>
    </row>
    <row r="85" spans="1:9" x14ac:dyDescent="0.25">
      <c r="A85" t="s">
        <v>81</v>
      </c>
      <c r="B85" s="7">
        <v>0.69580500000000001</v>
      </c>
      <c r="C85" s="7">
        <v>0.51781600000000005</v>
      </c>
      <c r="D85" s="7">
        <v>0.35597699999999999</v>
      </c>
      <c r="E85" s="7">
        <v>0.25563200000000003</v>
      </c>
      <c r="F85" s="7">
        <v>0.31523000000000001</v>
      </c>
      <c r="G85" s="7">
        <v>0.43693700000000002</v>
      </c>
      <c r="I85" s="13">
        <f t="shared" si="1"/>
        <v>62.795898276097475</v>
      </c>
    </row>
    <row r="86" spans="1:9" x14ac:dyDescent="0.25">
      <c r="A86" t="s">
        <v>82</v>
      </c>
      <c r="B86" s="7">
        <v>2.3761199999999998</v>
      </c>
      <c r="C86" s="7">
        <v>1.70198</v>
      </c>
      <c r="D86" s="7">
        <v>0.53991400000000001</v>
      </c>
      <c r="E86" s="7">
        <v>0.63982799999999995</v>
      </c>
      <c r="F86" s="7">
        <v>1.0906899999999999</v>
      </c>
      <c r="G86" s="7">
        <v>1.3487800000000001</v>
      </c>
      <c r="I86" s="13">
        <f t="shared" si="1"/>
        <v>56.763968149756764</v>
      </c>
    </row>
    <row r="87" spans="1:9" x14ac:dyDescent="0.25">
      <c r="A87" t="s">
        <v>83</v>
      </c>
      <c r="B87" s="7">
        <v>2.3145799999999999</v>
      </c>
      <c r="C87" s="7">
        <v>1.78782</v>
      </c>
      <c r="D87" s="7">
        <v>0.68681599999999998</v>
      </c>
      <c r="E87" s="7">
        <v>0.64530699999999996</v>
      </c>
      <c r="F87" s="7">
        <v>0.74893900000000002</v>
      </c>
      <c r="G87" s="7">
        <v>0.65195499999999995</v>
      </c>
      <c r="I87" s="13">
        <f t="shared" si="1"/>
        <v>28.167313292260367</v>
      </c>
    </row>
    <row r="88" spans="1:9" x14ac:dyDescent="0.25">
      <c r="A88" t="s">
        <v>84</v>
      </c>
      <c r="B88" s="7">
        <v>2.0635599999999998</v>
      </c>
      <c r="C88" s="7">
        <v>1.6368499999999999</v>
      </c>
      <c r="D88" s="7">
        <v>1.41157</v>
      </c>
      <c r="E88" s="7">
        <v>1.30644</v>
      </c>
      <c r="F88" s="7">
        <v>1.6037999999999999</v>
      </c>
      <c r="G88" s="7">
        <v>1.6542600000000001</v>
      </c>
      <c r="I88" s="13">
        <f t="shared" si="1"/>
        <v>80.165345325553901</v>
      </c>
    </row>
    <row r="90" spans="1:9" ht="16.5" customHeight="1" x14ac:dyDescent="0.25">
      <c r="A90" s="20" t="s">
        <v>94</v>
      </c>
      <c r="B90" s="20"/>
      <c r="C90" s="20"/>
      <c r="D90" s="20"/>
      <c r="E90" s="20"/>
      <c r="F90" s="20"/>
      <c r="G90" s="20"/>
      <c r="H90" s="20"/>
      <c r="I90" s="20"/>
    </row>
  </sheetData>
  <mergeCells count="3">
    <mergeCell ref="B2:G2"/>
    <mergeCell ref="A90:I90"/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6BD2BB-AE96-418B-9681-4488BB38A33D}"/>
</file>

<file path=customXml/itemProps2.xml><?xml version="1.0" encoding="utf-8"?>
<ds:datastoreItem xmlns:ds="http://schemas.openxmlformats.org/officeDocument/2006/customXml" ds:itemID="{07CDACE1-1AE4-4941-94D9-08BDB68FAA90}"/>
</file>

<file path=customXml/itemProps3.xml><?xml version="1.0" encoding="utf-8"?>
<ds:datastoreItem xmlns:ds="http://schemas.openxmlformats.org/officeDocument/2006/customXml" ds:itemID="{947F2F28-1F25-4D3C-8013-215FB1577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Airline Passengers</vt:lpstr>
      <vt:lpstr>Nighttime Lights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Bram, Jason</dc:creator>
  <cp:lastModifiedBy>Bourassa, Betsy</cp:lastModifiedBy>
  <dcterms:created xsi:type="dcterms:W3CDTF">2018-02-21T21:38:33Z</dcterms:created>
  <dcterms:modified xsi:type="dcterms:W3CDTF">2018-02-21T23:24:51Z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016edf33-eab8-4a8a-8701-fc776243f881</vt:lpwstr>
  </property>
</Properties>
</file>